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teams.nlmk.ru/sites/usi/Shared Documents/Disclosure/2015_Q4/02_Trading_Update/05_Final/"/>
    </mc:Choice>
  </mc:AlternateContent>
  <bookViews>
    <workbookView xWindow="0" yWindow="0" windowWidth="28800" windowHeight="12435"/>
  </bookViews>
  <sheets>
    <sheet name="Q4 2015 results" sheetId="4" r:id="rId1"/>
    <sheet name="Production capacities" sheetId="5" r:id="rId2"/>
  </sheets>
  <externalReferences>
    <externalReference r:id="rId3"/>
    <externalReference r:id="rId4"/>
    <externalReference r:id="rId5"/>
    <externalReference r:id="rId6"/>
    <externalReference r:id="rId7"/>
    <externalReference r:id="rId8"/>
  </externalReferences>
  <definedNames>
    <definedName name="___xlfn.BAHTTEXT" hidden="1">#NAME?</definedName>
    <definedName name="__123Graph_A" hidden="1">[1]Assum!$B$12:$B$18</definedName>
    <definedName name="__123Graph_B" hidden="1">[1]Assum!$C$12:$C$18</definedName>
    <definedName name="__123Graph_C" hidden="1">[1]Assum!$D$12:$D$18</definedName>
    <definedName name="__123Graph_D" hidden="1">[1]Assum!$E$12:$E$18</definedName>
    <definedName name="__123Graph_E" hidden="1">[1]Assum!$F$12:$F$18</definedName>
    <definedName name="__123Graph_F" hidden="1">[2]inputs!#REF!</definedName>
    <definedName name="__FDS_HYPERLINK_TOGGLE_STATE__" hidden="1">"ON"</definedName>
    <definedName name="__ww2" hidden="1">{#N/A,#N/A,FALSE,"REC";#N/A,#N/A,FALSE,"ASSETS";#N/A,#N/A,FALSE,"LIABILITIES";#N/A,#N/A,FALSE,"P&amp;L";#N/A,#N/A,FALSE,"FUNDS";#N/A,#N/A,FALSE,"CASH";#N/A,#N/A,FALSE,"1,2";#N/A,#N/A,FALSE,"3";#N/A,#N/A,FALSE,"4";#N/A,#N/A,FALSE,"5,6,7";#N/A,#N/A,FALSE,"8,9"}</definedName>
    <definedName name="__ww23" hidden="1">{#N/A,#N/A,FALSE,"REC";#N/A,#N/A,FALSE,"ASSETS";#N/A,#N/A,FALSE,"LIABILITIES";#N/A,#N/A,FALSE,"P&amp;L";#N/A,#N/A,FALSE,"FUNDS";#N/A,#N/A,FALSE,"CASH";#N/A,#N/A,FALSE,"1,2";#N/A,#N/A,FALSE,"3";#N/A,#N/A,FALSE,"4";#N/A,#N/A,FALSE,"5,6,7";#N/A,#N/A,FALSE,"8,9"}</definedName>
    <definedName name="__ww34" hidden="1">{#N/A,#N/A,FALSE,"REC";#N/A,#N/A,FALSE,"ASSETS";#N/A,#N/A,FALSE,"LIABILITIES";#N/A,#N/A,FALSE,"P&amp;L";#N/A,#N/A,FALSE,"FUNDS";#N/A,#N/A,FALSE,"CASH";#N/A,#N/A,FALSE,"1,2";#N/A,#N/A,FALSE,"3";#N/A,#N/A,FALSE,"4";#N/A,#N/A,FALSE,"5,6,7";#N/A,#N/A,FALSE,"8,9"}</definedName>
    <definedName name="__xlfn.BAHTTEXT" hidden="1">#NAME?</definedName>
    <definedName name="_Fill" hidden="1">'[3]KBC-1996-500 MBEF-échéancier'!$C$19:$C$33</definedName>
    <definedName name="_xlnm._FilterDatabase" localSheetId="1" hidden="1">#REF!</definedName>
    <definedName name="_xlnm._FilterDatabase" hidden="1">#REF!</definedName>
    <definedName name="_Key1" hidden="1">#REF!</definedName>
    <definedName name="_Order1" hidden="1">255</definedName>
    <definedName name="_Sort"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ww2" hidden="1">{#N/A,#N/A,FALSE,"REC";#N/A,#N/A,FALSE,"ASSETS";#N/A,#N/A,FALSE,"LIABILITIES";#N/A,#N/A,FALSE,"P&amp;L";#N/A,#N/A,FALSE,"FUNDS";#N/A,#N/A,FALSE,"CASH";#N/A,#N/A,FALSE,"1,2";#N/A,#N/A,FALSE,"3";#N/A,#N/A,FALSE,"4";#N/A,#N/A,FALSE,"5,6,7";#N/A,#N/A,FALSE,"8,9"}</definedName>
    <definedName name="_ww23" hidden="1">{#N/A,#N/A,FALSE,"REC";#N/A,#N/A,FALSE,"ASSETS";#N/A,#N/A,FALSE,"LIABILITIES";#N/A,#N/A,FALSE,"P&amp;L";#N/A,#N/A,FALSE,"FUNDS";#N/A,#N/A,FALSE,"CASH";#N/A,#N/A,FALSE,"1,2";#N/A,#N/A,FALSE,"3";#N/A,#N/A,FALSE,"4";#N/A,#N/A,FALSE,"5,6,7";#N/A,#N/A,FALSE,"8,9"}</definedName>
    <definedName name="_ww34" hidden="1">{#N/A,#N/A,FALSE,"REC";#N/A,#N/A,FALSE,"ASSETS";#N/A,#N/A,FALSE,"LIABILITIES";#N/A,#N/A,FALSE,"P&amp;L";#N/A,#N/A,FALSE,"FUNDS";#N/A,#N/A,FALSE,"CASH";#N/A,#N/A,FALSE,"1,2";#N/A,#N/A,FALSE,"3";#N/A,#N/A,FALSE,"4";#N/A,#N/A,FALSE,"5,6,7";#N/A,#N/A,FALSE,"8,9"}</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ccessDatabase" hidden="1">"C:\Documents and Settings\Stassovsky\My Documents\MF\Current\2001 PROJECT N_1.mdb"</definedName>
    <definedName name="ACwvu.inputs._.raw._.data." hidden="1">#REF!</definedName>
    <definedName name="ACwvu.summary1." hidden="1">[4]Comps!$A$1:$AA$49</definedName>
    <definedName name="ACwvu.summary2." hidden="1">[4]Comps!$A$147:$AA$192</definedName>
    <definedName name="ACwvu.summary3." hidden="1">[4]Comps!$A$103:$AA$146</definedName>
    <definedName name="All"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nscount" hidden="1">1</definedName>
    <definedName name="as" hidden="1">{"FCB_ALL",#N/A,FALSE,"FCB"}</definedName>
    <definedName name="AS2DocOpenMode" hidden="1">"AS2DocumentBrowse"</definedName>
    <definedName name="asfa" hidden="1">#REF!</definedName>
    <definedName name="awe" hidden="1">{#N/A,#N/A,FALSE,"REC";#N/A,#N/A,FALSE,"ASSETS";#N/A,#N/A,FALSE,"LIABILITIES";#N/A,#N/A,FALSE,"P&amp;L";#N/A,#N/A,FALSE,"FUNDS";#N/A,#N/A,FALSE,"CASH";#N/A,#N/A,FALSE,"1,2";#N/A,#N/A,FALSE,"3";#N/A,#N/A,FALSE,"4";#N/A,#N/A,FALSE,"5,6,7";#N/A,#N/A,FALSE,"8,9"}</definedName>
    <definedName name="bbv" hidden="1">{#N/A,#N/A,FALSE,"REC";#N/A,#N/A,FALSE,"ASSETS";#N/A,#N/A,FALSE,"LIABILITIES";#N/A,#N/A,FALSE,"P&amp;L";#N/A,#N/A,FALSE,"FUNDS";#N/A,#N/A,FALSE,"CASH";#N/A,#N/A,FALSE,"1,2";#N/A,#N/A,FALSE,"3";#N/A,#N/A,FALSE,"4";#N/A,#N/A,FALSE,"5,6,7";#N/A,#N/A,FALSE,"8,9"}</definedName>
    <definedName name="BEx1MFOFGWVWW2L1AZ1TK4SQVJZ1" hidden="1">#REF!</definedName>
    <definedName name="BEx1QJ4SY861T3ETBYOUX2V6MGQ5" hidden="1">#REF!</definedName>
    <definedName name="BEx1QZX1Y9JVE0AVCL9RE5J9TZYU" hidden="1">#REF!</definedName>
    <definedName name="BEx1SOWO5EOJ3CA3FEMLKOLF0V42" hidden="1">#REF!</definedName>
    <definedName name="BEx3C9HFHF3TSXNL6W22ZSWZ47AA" hidden="1">#REF!</definedName>
    <definedName name="BEx3GN4MYP75C1FDTV5GEIU9X0AK" hidden="1">#REF!</definedName>
    <definedName name="BEx7GB29C2LLPD735G2VFX87UFBO" hidden="1">#REF!</definedName>
    <definedName name="BEx92CCS0YNMODXSODY2XIPZOPZE" hidden="1">#REF!</definedName>
    <definedName name="BEx939BLP1I975GY577ZWKM5KE0F" hidden="1">#REF!</definedName>
    <definedName name="BEx96WADYKWVLW4UG9EXFJ5WC9PT" hidden="1">#REF!</definedName>
    <definedName name="BEx9IKMBCSBIOKOX2ADSNKIK428K" hidden="1">#REF!</definedName>
    <definedName name="BExBANCBFAK1K1PJPEQFGBPDMNCH" hidden="1">#REF!</definedName>
    <definedName name="BExCWXBRA7X4NSXPAHQ1H5K4JTJP" hidden="1">#REF!</definedName>
    <definedName name="BExD2BTVJ1TP26KAK5IB0U7S01O8" hidden="1">#REF!</definedName>
    <definedName name="BExESCZ3GGGBJ7CQ8HV3A2U9VLO8" hidden="1">#REF!</definedName>
    <definedName name="BExGQ4OYD4XVM89OCNZEKNUQI94J" hidden="1">#REF!</definedName>
    <definedName name="BExGWDGUZF5DWHDMQRQ5LV20DE5E" hidden="1">#REF!</definedName>
    <definedName name="BExIGEJ1UR7RGIILALDNGSZ3I6FF" hidden="1">#REF!</definedName>
    <definedName name="BExIN8QDFVU5LV0W3RT8EJXKGAB5" hidden="1">#REF!</definedName>
    <definedName name="BExINFBP3M30XV2DA2QRQS8E3YOW" hidden="1">#REF!</definedName>
    <definedName name="BExISRA8VAXWRO5QTKPEBW6J4UXG" hidden="1">#REF!</definedName>
    <definedName name="BExKDCFDUB4XSBOSZPQPB590WJSD" hidden="1">#REF!</definedName>
    <definedName name="BExMGQW4AVEBVC6YK64UOL7R8QP1" hidden="1">#REF!</definedName>
    <definedName name="BExOMH4CJF59H7FLDAEHMZYMT2LE" hidden="1">#REF!</definedName>
    <definedName name="BExQ3SMREB32RHMB84UTIQIBU3M8" hidden="1">#REF!</definedName>
    <definedName name="BExQ700NHTKTPO79Z0SPERLB68M8" hidden="1">#REF!</definedName>
    <definedName name="BExQCHYSNUSUUTR3JUKVQBCP8ZT6" hidden="1">#REF!</definedName>
    <definedName name="BExQGB89F9I8NK4MFIJE9UT1J769" hidden="1">#REF!</definedName>
    <definedName name="BExQH2Y8ZJCIQ91IZ9LU7ESZLO80" hidden="1">#REF!</definedName>
    <definedName name="BExSDOEVARXCH4FHHX4RPV3I6FAN" hidden="1">#REF!</definedName>
    <definedName name="BExU2CPJTIU3B6PBZTWPAM7MHZK5" hidden="1">#REF!</definedName>
    <definedName name="BExU6W73A7DM2KFMQ192PYX7MLAE" hidden="1">#REF!</definedName>
    <definedName name="BExUA34NE2GS8E6SE4PH21SD7HDW" hidden="1">#REF!</definedName>
    <definedName name="BExUCHFVR09W156QDFFSESPR6OGT" hidden="1">#REF!</definedName>
    <definedName name="BExVXL5ZNOKF8OGQXSE4H21JTJRX" hidden="1">#REF!</definedName>
    <definedName name="BExXQL0BADE7GL4NRXIMR4QZZL49" hidden="1">#REF!</definedName>
    <definedName name="BExXSXYXNYGCT9S1MRGX13Y9WH7K" hidden="1">#REF!</definedName>
    <definedName name="BExY2UBD49EUMELNYQUNEINJC7LE" hidden="1">#REF!</definedName>
    <definedName name="BExY2UGTDOUNQ5HQS8OSBADI46ML" hidden="1">#REF!</definedName>
    <definedName name="BExY2XM2HPIGB9UF99ZMG98QNTQR" hidden="1">#REF!</definedName>
    <definedName name="BExZS7XPHM5692P4KYDS07UGFUK4" hidden="1">#REF!</definedName>
    <definedName name="BExZW41LND7BRCZG1PANFVYTLHH7" hidden="1">#REF!</definedName>
    <definedName name="BLPH1" hidden="1">'[5]Share Price 2002'!#REF!</definedName>
    <definedName name="BLPH2" hidden="1">'[5]Share Price 2002'!#REF!</definedName>
    <definedName name="bn" hidden="1">{#N/A,#N/A,FALSE,"REC";#N/A,#N/A,FALSE,"ASSETS";#N/A,#N/A,FALSE,"LIABILITIES";#N/A,#N/A,FALSE,"P&amp;L";#N/A,#N/A,FALSE,"FUNDS";#N/A,#N/A,FALSE,"CASH";#N/A,#N/A,FALSE,"1,2";#N/A,#N/A,FALSE,"3";#N/A,#N/A,FALSE,"4";#N/A,#N/A,FALSE,"5,6,7";#N/A,#N/A,FALSE,"8,9"}</definedName>
    <definedName name="cdvv" hidden="1">{#N/A,#N/A,FALSE,"REC";#N/A,#N/A,FALSE,"ASSETS";#N/A,#N/A,FALSE,"LIABILITIES";#N/A,#N/A,FALSE,"P&amp;L";#N/A,#N/A,FALSE,"FUNDS";#N/A,#N/A,FALSE,"CASH";#N/A,#N/A,FALSE,"1,2";#N/A,#N/A,FALSE,"3";#N/A,#N/A,FALSE,"4";#N/A,#N/A,FALSE,"5,6,7";#N/A,#N/A,FALSE,"8,9"}</definedName>
    <definedName name="Cwvu.GREY_ALL." hidden="1">#REF!</definedName>
    <definedName name="dddddd" hidden="1">{"FCB_ALL",#N/A,FALSE,"FCB";"GREY_ALL",#N/A,FALSE,"GREY"}</definedName>
    <definedName name="dfd" hidden="1">{"FCB_ALL",#N/A,FALSE,"FCB";"GREY_ALL",#N/A,FALSE,"GREY"}</definedName>
    <definedName name="dfdas" hidden="1">{"FCB_ALL",#N/A,FALSE,"FCB";"GREY_ALL",#N/A,FALSE,"GREY"}</definedName>
    <definedName name="dfdfd" hidden="1">{"FCB_ALL",#N/A,FALSE,"FCB";"GREY_ALL",#N/A,FALSE,"GREY"}</definedName>
    <definedName name="dfdfdfd" hidden="1">{"FCB_ALL",#N/A,FALSE,"FCB"}</definedName>
    <definedName name="draka"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e"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eds" hidden="1">{#N/A,#N/A,FALSE,"REC";#N/A,#N/A,FALSE,"ASSETS";#N/A,#N/A,FALSE,"LIABILITIES";#N/A,#N/A,FALSE,"P&amp;L";#N/A,#N/A,FALSE,"FUNDS";#N/A,#N/A,FALSE,"CASH";#N/A,#N/A,FALSE,"1,2";#N/A,#N/A,FALSE,"3";#N/A,#N/A,FALSE,"4";#N/A,#N/A,FALSE,"5,6,7";#N/A,#N/A,FALSE,"8,9"}</definedName>
    <definedName name="edw" hidden="1">{#N/A,#N/A,FALSE,"REC";#N/A,#N/A,FALSE,"ASSETS";#N/A,#N/A,FALSE,"LIABILITIES";#N/A,#N/A,FALSE,"P&amp;L";#N/A,#N/A,FALSE,"FUNDS";#N/A,#N/A,FALSE,"CASH";#N/A,#N/A,FALSE,"1,2";#N/A,#N/A,FALSE,"3";#N/A,#N/A,FALSE,"4";#N/A,#N/A,FALSE,"5,6,7";#N/A,#N/A,FALSE,"8,9"}</definedName>
    <definedName name="erref" hidden="1">{#N/A,#N/A,FALSE,"Italy";#N/A,#N/A,FALSE,"Aperol Italy";#N/A,#N/A,FALSE,"Aperol Soda Italy";#N/A,#N/A,FALSE,"Spumanti";#N/A,#N/A,FALSE,"Barbieri Liqueur Italy";#N/A,#N/A,FALSE,"Others Italy"}</definedName>
    <definedName name="EV__LASTREFTIME__" hidden="1">39721.7266087963</definedName>
    <definedName name="fvfdf" hidden="1">[2]inputs!#REF!</definedName>
    <definedName name="gjgfju" hidden="1">#REF!</definedName>
    <definedName name="HTML_CodePage" hidden="1">1251</definedName>
    <definedName name="HTML_Control" hidden="1">{"'ПоказПроМес'!$A$1:$M$37"}</definedName>
    <definedName name="HTML_Description" hidden="1">""</definedName>
    <definedName name="HTML_Email" hidden="1">""</definedName>
    <definedName name="HTML_Header" hidden="1">"Производство за Месяц"</definedName>
    <definedName name="HTML_LastUpdate" hidden="1">"15.08.00"</definedName>
    <definedName name="HTML_LineAfter" hidden="1">FALSE</definedName>
    <definedName name="HTML_LineBefore" hidden="1">FALSE</definedName>
    <definedName name="HTML_Name" hidden="1">"Щепкин"</definedName>
    <definedName name="HTML_OBDlg2" hidden="1">TRUE</definedName>
    <definedName name="HTML_OBDlg4" hidden="1">TRUE</definedName>
    <definedName name="HTML_OS" hidden="1">0</definedName>
    <definedName name="HTML_PathFile" hidden="1">"C:\Мои документы\HTML\MyHTML.htm"</definedName>
    <definedName name="HTML_PathFileMac" hidden="1">"Macintosh HD:HomePageStuff:New_Home_Page:datafile:histret.html"</definedName>
    <definedName name="HTML_Title" hidden="1">"a3_Pokazateli"</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iQShowHideColumns" hidden="1">"iQShowAnnual"</definedName>
    <definedName name="iuy" hidden="1">{#N/A,#N/A,FALSE,"REC";#N/A,#N/A,FALSE,"ASSETS";#N/A,#N/A,FALSE,"LIABILITIES";#N/A,#N/A,FALSE,"P&amp;L";#N/A,#N/A,FALSE,"FUNDS";#N/A,#N/A,FALSE,"CASH";#N/A,#N/A,FALSE,"1,2";#N/A,#N/A,FALSE,"3";#N/A,#N/A,FALSE,"4";#N/A,#N/A,FALSE,"5,6,7";#N/A,#N/A,FALSE,"8,9"}</definedName>
    <definedName name="limcount" hidden="1">1</definedName>
    <definedName name="lkjlklkjlkjlkj" hidden="1">{"page1",#N/A,TRUE,"CSC";"page2",#N/A,TRUE,"CSC"}</definedName>
    <definedName name="ll"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mrn.sve44" hidden="1">{#N/A,#N/A,FALSE,"REC";#N/A,#N/A,FALSE,"ASSETS";#N/A,#N/A,FALSE,"LIABILITIES";#N/A,#N/A,FALSE,"P&amp;L";#N/A,#N/A,FALSE,"FUNDS";#N/A,#N/A,FALSE,"CASH";#N/A,#N/A,FALSE,"1,2";#N/A,#N/A,FALSE,"3";#N/A,#N/A,FALSE,"4";#N/A,#N/A,FALSE,"5,6,7";#N/A,#N/A,FALSE,"8,9"}</definedName>
    <definedName name="mrn.sverka5" hidden="1">{#N/A,#N/A,FALSE,"REC";#N/A,#N/A,FALSE,"ASSETS";#N/A,#N/A,FALSE,"LIABILITIES";#N/A,#N/A,FALSE,"P&amp;L";#N/A,#N/A,FALSE,"FUNDS";#N/A,#N/A,FALSE,"CASH";#N/A,#N/A,FALSE,"1,2";#N/A,#N/A,FALSE,"3";#N/A,#N/A,FALSE,"4";#N/A,#N/A,FALSE,"5,6,7";#N/A,#N/A,FALSE,"8,9"}</definedName>
    <definedName name="New" hidden="1">{"CSC_1",#N/A,FALSE,"CSC Outputs";"CSC_2",#N/A,FALSE,"CSC Outputs"}</definedName>
    <definedName name="Print_CSC_Report_3" hidden="1">{"CSC_1",#N/A,FALSE,"CSC Outputs";"CSC_2",#N/A,FALSE,"CSC Outputs"}</definedName>
    <definedName name="PrintBuyer" hidden="1">{#N/A,"DR",FALSE,"increm pf";#N/A,"MAMSI",FALSE,"increm pf";#N/A,"MAXI",FALSE,"increm pf";#N/A,"PCAM",FALSE,"increm pf";#N/A,"PHSV",FALSE,"increm pf";#N/A,"SIE",FALSE,"increm pf"}</definedName>
    <definedName name="rename_of_wrn.CSC" hidden="1">{"page1",#N/A,TRUE,"CSC";"page2",#N/A,TRUE,"CSC"}</definedName>
    <definedName name="SAPBEXhrIndnt" hidden="1">"Wide"</definedName>
    <definedName name="SAPBEXrevision" hidden="1">1</definedName>
    <definedName name="SAPBEXsysID" hidden="1">"BWP"</definedName>
    <definedName name="SAPBEXwbID" hidden="1">"42L5M8C6J74Q38DZ2PSPS67KM"</definedName>
    <definedName name="SAPsysID" hidden="1">"708C5W7SBKP804JT78WJ0JNKI"</definedName>
    <definedName name="SAPwbID" hidden="1">"ARS"</definedName>
    <definedName name="sencount" hidden="1">1</definedName>
    <definedName name="Swvu.inputs._.raw._.data." hidden="1">#REF!</definedName>
    <definedName name="Swvu.summary1." hidden="1">[4]Comps!$A$1:$AA$49</definedName>
    <definedName name="Swvu.summary2." hidden="1">[4]Comps!$A$147:$AA$192</definedName>
    <definedName name="Swvu.summary3." hidden="1">[4]Comps!$A$103:$AA$146</definedName>
    <definedName name="wrn.Alex." hidden="1">{#N/A,#N/A,FALSE,"TradeSumm";#N/A,#N/A,FALSE,"StatsSumm"}</definedName>
    <definedName name="wrn.all." hidden="1">{"a",#N/A,FALSE,"App DCF";"aa",#N/A,FALSE,"App DCF";"aaa",#N/A,FALSE,"App DCF";"aaaa",#N/A,FALSE,"App DCF";"aaaaa",#N/A,FALSE,"App DCF";"aaaaaa",#N/A,FALSE,"App DCF";"a",#N/A,FALSE,"Coated Eur DCF";"aa",#N/A,FALSE,"Coated Eur DCF";"aaa",#N/A,FALSE,"Coated Eur DCF";"aaaa",#N/A,FALSE,"Coated Eur DCF";"aaaaa",#N/A,FALSE,"Coated Eur DCF";"a",#N/A,FALSE,"Carb Th Eur DCF";"aa",#N/A,FALSE,"Carb Th Eur DCF";"aaa",#N/A,FALSE,"Carb Th Eur DCF";"aaaa",#N/A,FALSE,"Carb Th Eur DCF";"aaaaa",#N/A,FALSE,"Carb Th Eur DCF";"a",#N/A,FALSE,"Fine_Spec Eur DCF";"aa",#N/A,FALSE,"Fine_Spec Eur DCF";"aaa",#N/A,FALSE,"Fine_Spec Eur DCF";"aaaa",#N/A,FALSE,"Fine_Spec Eur DCF";"aaaaa",#N/A,FALSE,"Fine_Spec Eur DCF";"a",#N/A,FALSE,"Merchanting";"aa",#N/A,FALSE,"Merchanting";"aaa",#N/A,FALSE,"Merchanting";"aaaa",#N/A,FALSE,"Merchanting";"aaaaa",#N/A,FALSE,"Merchanting";"a",#N/A,FALSE,"Total";"aa",#N/A,FALSE,"Total";"aaa",#N/A,FALSE,"Total";"aaaa",#N/A,FALSE,"Total";"aaaaa",#N/A,FALSE,"Total"}</definedName>
    <definedName name="wrn.Appendix." hidden="1">{#N/A,#N/A,TRUE,"Lines";#N/A,#N/A,TRUE,"Stations";#N/A,#N/A,TRUE,"Cap. Expenses";#N/A,#N/A,TRUE,"Land";#N/A,#N/A,TRUE,"Cen Proces Sys";#N/A,#N/A,TRUE,"telecom";#N/A,#N/A,TRUE,"Other"}</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umptions." hidden="1">{"Assumptions",#N/A,FALSE,"Assum"}</definedName>
    <definedName name="wrn.CAG." hidden="1">{#N/A,#N/A,FALSE,"CAG"}</definedName>
    <definedName name="wrn.Cider." hidden="1">{#N/A,#N/A,FALSE,"Cider Segment";#N/A,#N/A,FALSE,"Bulmers";#N/A,#N/A,FALSE,"Ritz";#N/A,#N/A,FALSE,"Stag";#N/A,#N/A,FALSE,"Cider Others"}</definedName>
    <definedName name="wrn.Consolidated._.Set." hidden="1">{"Consolidated IS w Ratios",#N/A,FALSE,"Consolidated";"Consolidated CF",#N/A,FALSE,"Consolidated";"Consolidated DCF",#N/A,FALSE,"Consolidated"}</definedName>
    <definedName name="wrn.contribution." hidden="1">{#N/A,#N/A,FALSE,"Contribution Analysis"}</definedName>
    <definedName name="wrn.Cover." hidden="1">{"coverall",#N/A,FALSE,"Definitions";"cover1",#N/A,FALSE,"Definitions";"cover2",#N/A,FALSE,"Definitions";"cover3",#N/A,FALSE,"Definitions";"cover4",#N/A,FALSE,"Definitions";"cover5",#N/A,FALSE,"Definitions";"blank",#N/A,FALSE,"Definitions"}</definedName>
    <definedName name="wrn.CPB." hidden="1">{#N/A,#N/A,FALSE,"CPB"}</definedName>
    <definedName name="wrn.Credit._.Summary." hidden="1">{#N/A,#N/A,FALSE,"Credit Summary"}</definedName>
    <definedName name="wrn.CSC." hidden="1">{"page1",#N/A,TRUE,"CSC";"page2",#N/A,TRUE,"CSC"}</definedName>
    <definedName name="wrn.CSC2" hidden="1">{"page1",#N/A,TRUE,"CSC";"page2",#N/A,TRUE,"CSC"}</definedName>
    <definedName name="wrn.csc2." hidden="1">{#N/A,#N/A,FALSE,"ORIX CSC"}</definedName>
    <definedName name="wrn.dcf." hidden="1">{"mgmt forecast",#N/A,FALSE,"Mgmt Forecast";"dcf table",#N/A,FALSE,"Mgmt Forecast";"sensitivity",#N/A,FALSE,"Mgmt Forecast";"table inputs",#N/A,FALSE,"Mgmt Forecast";"calculations",#N/A,FALSE,"Mgmt Forecast"}</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Base." hidden="1">{"Eur Base Top",#N/A,FALSE,"Europe Base";"Eur Base Bottom",#N/A,FALSE,"Europe Base"}</definedName>
    <definedName name="wrn.Europe._.Set." hidden="1">{"IS w Ratios",#N/A,FALSE,"Europe";"PF CF Europe",#N/A,FALSE,"Europe";"DCF Eur Matrix",#N/A,FALSE,"Europe"}</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xports." hidden="1">{#N/A,#N/A,FALSE,"Exports";#N/A,#N/A,FALSE,"Carolans";#N/A,#N/A,FALSE,"Irish Mist";#N/A,#N/A,FALSE,"Tullamore Dew";#N/A,#N/A,FALSE,"Other Brands Exports";#N/A,#N/A,FALSE,"Frangelico";#N/A,#N/A,FALSE,"Mondoro";#N/A,#N/A,FALSE,"Aperol";#N/A,#N/A,FALSE,"Others Exports"}</definedName>
    <definedName name="wrn.Far._.East._.Set." hidden="1">{"IS FE with Ratios",#N/A,FALSE,"Far East";"PF CF Far East",#N/A,FALSE,"Far East";"DCF Far East Matrix",#N/A,FALSE,"Far East"}</definedName>
    <definedName name="wrn.FCB." hidden="1">{"FCB_ALL",#N/A,FALSE,"FCB"}</definedName>
    <definedName name="wrn.fcb2" hidden="1">{"FCB_ALL",#N/A,FALSE,"FCB"}</definedName>
    <definedName name="wrn.FE._.Sensitivity." hidden="1">{"Far East Top",#N/A,FALSE,"FE Model";"Far East Mid",#N/A,FALSE,"FE Model";"Far East Base",#N/A,FALSE,"FE Model"}</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GIS." hidden="1">{#N/A,#N/A,FALSE,"GIS"}</definedName>
    <definedName name="wrn.Historical._.Cost._.PWC." hidden="1">{#N/A,#N/A,TRUE,"Cover His PWC";#N/A,#N/A,TRUE,"P&amp;L";#N/A,#N/A,TRUE,"BS";#N/A,#N/A,TRUE,"Depreciation";#N/A,#N/A,TRUE,"GRAPHS";#N/A,#N/A,TRUE,"DCF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HNZ." hidden="1">{#N/A,#N/A,FALSE,"HNZ"}</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taly." hidden="1">{#N/A,#N/A,FALSE,"Italy";#N/A,#N/A,FALSE,"Aperol Italy";#N/A,#N/A,FALSE,"Aperol Soda Italy";#N/A,#N/A,FALSE,"Spumanti";#N/A,#N/A,FALSE,"Barbieri Liqueur Italy";#N/A,#N/A,FALSE,"Others Italy"}</definedName>
    <definedName name="wrn.JG._.FE._.Dollar." hidden="1">{"JG FE Top",#N/A,FALSE,"JG FE $";"JG FE Bottom",#N/A,FALSE,"JG FE $"}</definedName>
    <definedName name="wrn.JG._.FE._.Yen." hidden="1">{"JG FE Top",#N/A,FALSE,"JG FE ¥";"JG FE Bottom",#N/A,FALSE,"JG FE ¥"}</definedName>
    <definedName name="wrn.K." hidden="1">{#N/A,#N/A,FALSE,"K"}</definedName>
    <definedName name="wrn.lbo." hidden="1">{"a",#N/A,FALSE,"LBO - 100%, No Sales";"aa",#N/A,FALSE,"LBO - 100%, No Sales";"aaa",#N/A,FALSE,"LBO - 100%, No Sales";"aaaa",#N/A,FALSE,"LBO - 100%, No Sales";"aaaaa",#N/A,FALSE,"LBO - 100%, No Sales";"aaaaaa",#N/A,FALSE,"LBO - 100%, No Sales";"aaaaaaa",#N/A,FALSE,"LBO - 100%, No Sales";"aaaaaaaa",#N/A,FALSE,"LBO - 100%, No Sales"}</definedName>
    <definedName name="wrn.lbo2."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3." hidden="1">{"a",#N/A,FALSE,"LBO - 100%, Sell C,CT 98......";"aa",#N/A,FALSE,"LBO - 100%, Sell C,CT 98......";"aaa",#N/A,FALSE,"LBO - 100%, Sell C,CT 98......";"aaaa",#N/A,FALSE,"LBO - 100%, Sell C,CT 98......";"aaaaa",#N/A,FALSE,"LBO - 100%, Sell C,CT 98......";"aaaaaa",#N/A,FALSE,"LBO - 100%, Sell C,CT 98......"}</definedName>
    <definedName name="wrn.May._.2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CCRK." hidden="1">{#N/A,#N/A,FALSE,"MCCRK"}</definedName>
    <definedName name="wrn.MERGER._.PLANS." hidden="1">{"Assumptions1",#N/A,FALSE,"Assumptions";"MergerPlans1","20yearamort",FALSE,"MergerPlans";"MergerPlans1","40yearamort",FALSE,"MergerPlans";"MergerPlans2",#N/A,FALSE,"MergerPlans";"inputs",#N/A,FALSE,"MergerPlans"}</definedName>
    <definedName name="wrn.NA." hidden="1">{#N/A,#N/A,FALSE,"NA"}</definedName>
    <definedName name="wrn.NA._.Model._.T._.and._.B." hidden="1">{"NA Top",#N/A,FALSE,"NA Model";"NA Bottom",#N/A,FALSE,"NA Model"}</definedName>
    <definedName name="wrn.NA_ULV._.Tand._.B." hidden="1">{"NA Top",#N/A,FALSE,"NA-ULV";"NA Bottom",#N/A,FALSE,"NA-ULV"}</definedName>
    <definedName name="wrn.North._.America._.Set." hidden="1">{"NA Is w Ratios",#N/A,FALSE,"North America";"PF CFlow NA",#N/A,FALSE,"North America";"NA DCF Matrix",#N/A,FALSE,"North America"}</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rint." hidden="1">{#N/A,#N/A,FALSE,"FCF Corporate Services";#N/A,#N/A,FALSE,"FCF Assum Corporate Services";#N/A,#N/A,FALSE,"DCF Corp. Services Sensitivity";#N/A,#N/A,FALSE,"AVP Corporate Services";"FCF in percent",#N/A,FALSE,"FCF Corporate Services"}</definedName>
    <definedName name="wrn.Print._.Europe._.TandB." hidden="1">{"Print Top",#N/A,FALSE,"Europe Model";"Print Bottom",#N/A,FALSE,"Europe Model"}</definedName>
    <definedName name="wrn.Print._.FE._.T._.and._.B." hidden="1">{"Far East Top",#N/A,FALSE,"FE Model";"Far East Bottom",#N/A,FALSE,"FE Model"}</definedName>
    <definedName name="wrn.print._.graphs." hidden="1">{"cap_structure",#N/A,FALSE,"Graph-Mkt Cap";"price",#N/A,FALSE,"Graph-Price";"ebit",#N/A,FALSE,"Graph-EBITDA";"ebitda",#N/A,FALSE,"Graph-EBITDA"}</definedName>
    <definedName name="wrn.print._.raw._.data._.entry." hidden="1">{"inputs raw data",#N/A,TRUE,"INPUT"}</definedName>
    <definedName name="wrn.print._.standalone." hidden="1">{"standalone1",#N/A,FALSE,"DCFBase";"standalone2",#N/A,FALSE,"DCFBase"}</definedName>
    <definedName name="wrn.print._.summary._.sheets." hidden="1">{"summary1",#N/A,TRUE,"Comps";"summary2",#N/A,TRUE,"Comps";"summary3",#N/A,TRUE,"Comps"}</definedName>
    <definedName name="wrn.print._.summary._.sheets.2" hidden="1">{"summary1",#N/A,TRUE,"Comps";"summary2",#N/A,TRUE,"Comps";"summary3",#N/A,TRUE,"Comps"}</definedName>
    <definedName name="wrn.Print_Buyer." hidden="1">{#N/A,"DR",FALSE,"increm pf";#N/A,"MAMSI",FALSE,"increm pf";#N/A,"MAXI",FALSE,"increm pf";#N/A,"PCAM",FALSE,"increm pf";#N/A,"PHSV",FALSE,"increm pf";#N/A,"SIE",FALSE,"increm pf"}</definedName>
    <definedName name="wrn.Print_CSC." hidden="1">{"CSC_1",#N/A,FALSE,"CSC Outputs";"CSC_2",#N/A,FALSE,"CSC Outputs"}</definedName>
    <definedName name="wrn.Print_CSC2" hidden="1">{"CSC_1",#N/A,FALSE,"CSC Outputs";"CSC_2",#N/A,FALSE,"CSC Outputs"}</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all." hidden="1">{"projections1",#N/A,FALSE,"projections";"dcf2",#N/A,FALSE,"dcf";"dcf no profit sharing",#N/A,FALSE,"dcf no profit sharing";"avp1",#N/A,FALSE,"avp"}</definedName>
    <definedName name="wrn.Replacement._.Cost." hidden="1">{#N/A,#N/A,TRUE,"Cover Repl";#N/A,#N/A,TRUE,"P&amp;L";#N/A,#N/A,TRUE,"P&amp;L (2)";#N/A,#N/A,TRUE,"BS";#N/A,#N/A,TRUE,"Depreciation";#N/A,#N/A,TRUE,"GRAPHS";#N/A,#N/A,TRUE,"DCF EBITDA Multiple";#N/A,#N/A,TRUE,"DCF Perpetual Growth"}</definedName>
    <definedName name="wrn.SKSCS1." hidden="1">{#N/A,#N/A,FALSE,"Antony Financials";#N/A,#N/A,FALSE,"Cowboy Financials";#N/A,#N/A,FALSE,"Combined";#N/A,#N/A,FALSE,"Valuematrix";#N/A,#N/A,FALSE,"DCFAntony";#N/A,#N/A,FALSE,"DCFCowboy";#N/A,#N/A,FALSE,"DCFCombined"}</definedName>
    <definedName name="wrn.Soft._.Drinks." hidden="1">{#N/A,#N/A,FALSE,"Soft Drinks";#N/A,#N/A,FALSE,"Club Soft";#N/A,#N/A,FALSE,"Club Mixers";#N/A,#N/A,FALSE,"TK";#N/A,#N/A,FALSE,"Cidona";#N/A,#N/A,FALSE,"Britvic";#N/A,#N/A,FALSE,"Mi Wadi";#N/A,#N/A,FALSE,"Pepsi";#N/A,#N/A,FALSE,"7UP";#N/A,#N/A,FALSE,"Schweppes";#N/A,#N/A,FALSE,"Wholesale";#N/A,#N/A,FALSE,"Other Soft Drinks"}</definedName>
    <definedName name="wrn.STAND_ALONE_BOTH." hidden="1">{"FCB_ALL",#N/A,FALSE,"FCB";"GREY_ALL",#N/A,FALSE,"GREY"}</definedName>
    <definedName name="wrn.Standard." hidden="1">{"Financials",#N/A,FALSE,"Financials";"AVP",#N/A,FALSE,"AVP";"DCF",#N/A,FALSE,"DCF";"CSC",#N/A,FALSE,"CSC";"Deal_Comp",#N/A,FALSE,"DealComp"}</definedName>
    <definedName name="wrn.SummaryPgs." hidden="1">{#N/A,#N/A,FALSE,"CreditStat";#N/A,#N/A,FALSE,"SPbrkup";#N/A,#N/A,FALSE,"MerSPsyn";#N/A,#N/A,FALSE,"MerSPwKCsyn";#N/A,#N/A,FALSE,"MerSPwKCsyn (2)";#N/A,#N/A,FALSE,"CreditStat (2)"}</definedName>
    <definedName name="wrn.SVERKA." hidden="1">{#N/A,#N/A,FALSE,"REC";#N/A,#N/A,FALSE,"ASSETS";#N/A,#N/A,FALSE,"LIABILITIES";#N/A,#N/A,FALSE,"P&amp;L";#N/A,#N/A,FALSE,"FUNDS";#N/A,#N/A,FALSE,"CASH";#N/A,#N/A,FALSE,"1,2";#N/A,#N/A,FALSE,"3";#N/A,#N/A,FALSE,"4";#N/A,#N/A,FALSE,"5,6,7";#N/A,#N/A,FALSE,"8,9"}</definedName>
    <definedName name="wrn.sverka17" hidden="1">{#N/A,#N/A,FALSE,"REC";#N/A,#N/A,FALSE,"ASSETS";#N/A,#N/A,FALSE,"LIABILITIES";#N/A,#N/A,FALSE,"P&amp;L";#N/A,#N/A,FALSE,"FUNDS";#N/A,#N/A,FALSE,"CASH";#N/A,#N/A,FALSE,"1,2";#N/A,#N/A,FALSE,"3";#N/A,#N/A,FALSE,"4";#N/A,#N/A,FALSE,"5,6,7";#N/A,#N/A,FALSE,"8,9"}</definedName>
    <definedName name="wrn.sverka22" hidden="1">{#N/A,#N/A,FALSE,"REC";#N/A,#N/A,FALSE,"ASSETS";#N/A,#N/A,FALSE,"LIABILITIES";#N/A,#N/A,FALSE,"P&amp;L";#N/A,#N/A,FALSE,"FUNDS";#N/A,#N/A,FALSE,"CASH";#N/A,#N/A,FALSE,"1,2";#N/A,#N/A,FALSE,"3";#N/A,#N/A,FALSE,"4";#N/A,#N/A,FALSE,"5,6,7";#N/A,#N/A,FALSE,"8,9"}</definedName>
    <definedName name="wrn.sverka345" hidden="1">{#N/A,#N/A,FALSE,"REC";#N/A,#N/A,FALSE,"ASSETS";#N/A,#N/A,FALSE,"LIABILITIES";#N/A,#N/A,FALSE,"P&amp;L";#N/A,#N/A,FALSE,"FUNDS";#N/A,#N/A,FALSE,"CASH";#N/A,#N/A,FALSE,"1,2";#N/A,#N/A,FALSE,"3";#N/A,#N/A,FALSE,"4";#N/A,#N/A,FALSE,"5,6,7";#N/A,#N/A,FALSE,"8,9"}</definedName>
    <definedName name="wrn.sverka7" hidden="1">{#N/A,#N/A,FALSE,"REC";#N/A,#N/A,FALSE,"ASSETS";#N/A,#N/A,FALSE,"LIABILITIES";#N/A,#N/A,FALSE,"P&amp;L";#N/A,#N/A,FALSE,"FUNDS";#N/A,#N/A,FALSE,"CASH";#N/A,#N/A,FALSE,"1,2";#N/A,#N/A,FALSE,"3";#N/A,#N/A,FALSE,"4";#N/A,#N/A,FALSE,"5,6,7";#N/A,#N/A,FALSE,"8,9"}</definedName>
    <definedName name="wrn.test." hidden="1">{"test2",#N/A,TRUE,"Prices"}</definedName>
    <definedName name="wrn.Trading._.Summary." hidden="1">{#N/A,#N/A,FALSE,"Trading Summary"}</definedName>
    <definedName name="wrn.Tweety." hidden="1">{#N/A,#N/A,FALSE,"A&amp;E";#N/A,#N/A,FALSE,"HighTop";#N/A,#N/A,FALSE,"JG";#N/A,#N/A,FALSE,"RI";#N/A,#N/A,FALSE,"woHT";#N/A,#N/A,FALSE,"woHT&amp;JG"}</definedName>
    <definedName name="wrn.Upper._.Case." hidden="1">{"presentation","onepurchase",FALSE,"Inputs and Calculations";"presentation","onepool",FALSE,"Inputs and Calculations";"presentation","twopool",FALSE,"Inputs and Calculations";"presentation","twopurchase",FALSE,"Inputs and Calculations";"presentation","threepurchase",FALSE,"Inputs and Calculations";"presentation","threepool",FALSE,"Inputs and Calculations";"presentation","fourpool",FALSE,"Inputs and Calculations";"presentation","fourpurchase",FALSE,"Inputs and Calculations";"presentation","fivepool",FALSE,"Inputs and Calculations";"presentation","fivepurchase",FALSE,"Inputs and Calculations";"presentation","sixpool",FALSE,"Inputs and Calculations";"presentation","sixpurchase",FALSE,"Inputs and Calculations";"presentation","sevenpool",FALSE,"Inputs and Calculations";"presentation","sevenpurchase",FALSE,"Inputs and Calculations";"presentation","eightpool",FALSE,"Inputs and Calculations";"presentation","eightpurchase",FALSE,"Inputs and Calculations";"presentation","ninepool",FALSE,"Inputs and Calculations";"presentation","ninepurchase",FALSE,"Inputs and Calculations";"presentation","tenpool",FALSE,"Inputs and Calculations";"presentation","tenpurchase",FALSE,"Inputs and Calculations"}</definedName>
    <definedName name="wrn.valderrama." hidden="1">{"valderrama1",#N/A,FALSE,"Pro Forma";"valderrama",#N/A,FALSE,"Pro Forma"}</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Package._.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Water." hidden="1">{#N/A,#N/A,FALSE,"Water";#N/A,#N/A,FALSE,"Ballygowan";#N/A,#N/A,FALSE,"Volvic"}</definedName>
    <definedName name="wrn.whole._.document." hidden="1">{"page 1",#N/A,FALSE,"A";"page 2",#N/A,FALSE,"A";"page 3",#N/A,FALSE,"A";"page 4",#N/A,FALSE,"A";"page 5",#N/A,FALSE,"A";"page 6",#N/A,FALSE,"A";"page 7",#N/A,FALSE,"A";"page 8",#N/A,FALSE,"A";"page 9",#N/A,FALSE,"A";"page 10",#N/A,FALSE,"A";"page 11",#N/A,FALSE,"A";"page 12",#N/A,FALSE,"A";"page 13",#N/A,FALSE,"A";"page 14",#N/A,FALSE,"A"}</definedName>
    <definedName name="wrn.WholeShabang."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ineSpirits." hidden="1">{#N/A,#N/A,FALSE,"W&amp;Spirits";#N/A,#N/A,FALSE,"Grants";#N/A,#N/A,FALSE,"CCB"}</definedName>
    <definedName name="wrn.WWY." hidden="1">{#N/A,#N/A,FALSE,"WWY"}</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Z_0DD4EB58_0647_11D5_A6F7_00508B654A95_.wvu.Cols" hidden="1">#REF!,#REF!,#REF!,#REF!,#REF!</definedName>
    <definedName name="Z_10435A81_C305_11D5_A6F8_009027BEE0E0_.wvu.Cols" hidden="1">#REF!,#REF!,#REF!</definedName>
    <definedName name="Z_10435A81_C305_11D5_A6F8_009027BEE0E0_.wvu.FilterData" hidden="1">#REF!</definedName>
    <definedName name="Z_10435A81_C305_11D5_A6F8_009027BEE0E0_.wvu.PrintArea" hidden="1">#REF!</definedName>
    <definedName name="Z_10435A81_C305_11D5_A6F8_009027BEE0E0_.wvu.PrintTitles" hidden="1">#REF!</definedName>
    <definedName name="Z_10435A81_C305_11D5_A6F8_009027BEE0E0_.wvu.Rows" hidden="1">#REF!,#REF!</definedName>
    <definedName name="Z_270BB401_5236_11D4_BB54_0050044E0CFA_.wvu.Cols" hidden="1">#REF!,#REF!,#REF!,#REF!</definedName>
    <definedName name="Z_270BB401_5236_11D4_BB54_0050044E0CFA_.wvu.FilterData" hidden="1">#REF!</definedName>
    <definedName name="Z_270BB401_5236_11D4_BB54_0050044E0CFA_.wvu.PrintArea" hidden="1">#REF!</definedName>
    <definedName name="Z_270BB401_5236_11D4_BB54_0050044E0CFA_.wvu.PrintTitles" hidden="1">#REF!</definedName>
    <definedName name="Z_270BB401_5236_11D4_BB54_0050044E0CFA_.wvu.Rows" hidden="1">#REF!,#REF!</definedName>
    <definedName name="Z_2804E4BB_ED21_11D4_A6F8_00508B654B8B_.wvu.Cols" hidden="1">#REF!,#REF!,#REF!</definedName>
    <definedName name="Z_2804E4BB_ED21_11D4_A6F8_00508B654B8B_.wvu.FilterData" hidden="1">#REF!</definedName>
    <definedName name="Z_2804E4BB_ED21_11D4_A6F8_00508B654B8B_.wvu.PrintArea" hidden="1">#REF!</definedName>
    <definedName name="Z_2804E4BB_ED21_11D4_A6F8_00508B654B8B_.wvu.Rows" hidden="1">#REF!,#REF!</definedName>
    <definedName name="Z_5A868EA0_ED63_11D4_A6F8_009027BEE0E0_.wvu.Cols" hidden="1">#REF!,#REF!,#REF!</definedName>
    <definedName name="Z_5A868EA0_ED63_11D4_A6F8_009027BEE0E0_.wvu.FilterData" hidden="1">#REF!</definedName>
    <definedName name="Z_5A868EA0_ED63_11D4_A6F8_009027BEE0E0_.wvu.PrintArea" hidden="1">#REF!</definedName>
    <definedName name="Z_5A868EA0_ED63_11D4_A6F8_009027BEE0E0_.wvu.Rows" hidden="1">#REF!,#REF!</definedName>
    <definedName name="Z_6E40955B_C2F5_11D5_A6F7_009027BEE7F1_.wvu.Cols" hidden="1">#REF!,#REF!,#REF!</definedName>
    <definedName name="Z_6E40955B_C2F5_11D5_A6F7_009027BEE7F1_.wvu.FilterData" hidden="1">#REF!</definedName>
    <definedName name="Z_6E40955B_C2F5_11D5_A6F7_009027BEE7F1_.wvu.PrintArea" hidden="1">#REF!</definedName>
    <definedName name="Z_6E40955B_C2F5_11D5_A6F7_009027BEE7F1_.wvu.PrintTitles" hidden="1">#REF!</definedName>
    <definedName name="Z_6E40955B_C2F5_11D5_A6F7_009027BEE7F1_.wvu.Rows" hidden="1">#REF!,#REF!</definedName>
    <definedName name="Z_901DD601_3312_11D5_8F89_00010215A1CA_.wvu.Rows" hidden="1">#REF!,#REF!</definedName>
    <definedName name="Z_A0AC4B42_5259_11D4_B5FE_00C04FC949BF_.wvu.Cols" hidden="1">#REF!,#REF!,#REF!,#REF!</definedName>
    <definedName name="Z_A0AC4B42_5259_11D4_B5FE_00C04FC949BF_.wvu.FilterData" hidden="1">#REF!</definedName>
    <definedName name="Z_A0AC4B42_5259_11D4_B5FE_00C04FC949BF_.wvu.PrintArea" hidden="1">#REF!</definedName>
    <definedName name="Z_A0AC4B42_5259_11D4_B5FE_00C04FC949BF_.wvu.PrintTitles" hidden="1">#REF!</definedName>
    <definedName name="Z_A0AC4B42_5259_11D4_B5FE_00C04FC949BF_.wvu.Rows" hidden="1">#REF!,#REF!,#REF!,#REF!,#REF!,#REF!,#REF!</definedName>
    <definedName name="Z_A158D6E1_ED44_11D4_A6F7_00508B654028_.wvu.Cols" hidden="1">#REF!,#REF!</definedName>
    <definedName name="Z_A158D6E1_ED44_11D4_A6F7_00508B654028_.wvu.FilterData" hidden="1">#REF!</definedName>
    <definedName name="Z_A158D6E1_ED44_11D4_A6F7_00508B654028_.wvu.PrintArea" hidden="1">#REF!</definedName>
    <definedName name="Z_A158D6E1_ED44_11D4_A6F7_00508B654028_.wvu.Rows" hidden="1">#REF!,#REF!</definedName>
    <definedName name="Z_ADA92181_C3E4_11D5_A6F7_00508B6A7686_.wvu.Cols" hidden="1">#REF!,#REF!,#REF!</definedName>
    <definedName name="Z_ADA92181_C3E4_11D5_A6F7_00508B6A7686_.wvu.FilterData" hidden="1">#REF!</definedName>
    <definedName name="Z_ADA92181_C3E4_11D5_A6F7_00508B6A7686_.wvu.PrintArea" hidden="1">#REF!</definedName>
    <definedName name="Z_ADA92181_C3E4_11D5_A6F7_00508B6A7686_.wvu.PrintTitles" hidden="1">#REF!</definedName>
    <definedName name="Z_ADA92181_C3E4_11D5_A6F7_00508B6A7686_.wvu.Rows" hidden="1">#REF!,#REF!</definedName>
    <definedName name="Z_D4FBBAF2_ED2F_11D4_A6F7_00508B6540C5_.wvu.FilterData" hidden="1">#REF!</definedName>
    <definedName name="Z_D9E68341_C2F0_11D5_A6F7_00508B6540C5_.wvu.Cols" hidden="1">#REF!,#REF!,#REF!</definedName>
    <definedName name="Z_D9E68341_C2F0_11D5_A6F7_00508B6540C5_.wvu.FilterData" hidden="1">#REF!</definedName>
    <definedName name="Z_D9E68341_C2F0_11D5_A6F7_00508B6540C5_.wvu.PrintArea" hidden="1">#REF!</definedName>
    <definedName name="Z_D9E68341_C2F0_11D5_A6F7_00508B6540C5_.wvu.PrintTitles" hidden="1">#REF!</definedName>
    <definedName name="Z_D9E68341_C2F0_11D5_A6F7_00508B6540C5_.wvu.Rows" hidden="1">#REF!</definedName>
    <definedName name="август" hidden="1">{"'КУЛАКОВ Ю.В.'!$A$1:$AP$78"}</definedName>
    <definedName name="еку" hidden="1">{#N/A,#N/A,FALSE,"REC";#N/A,#N/A,FALSE,"ASSETS";#N/A,#N/A,FALSE,"LIABILITIES";#N/A,#N/A,FALSE,"P&amp;L";#N/A,#N/A,FALSE,"FUNDS";#N/A,#N/A,FALSE,"CASH";#N/A,#N/A,FALSE,"1,2";#N/A,#N/A,FALSE,"3";#N/A,#N/A,FALSE,"4";#N/A,#N/A,FALSE,"5,6,7";#N/A,#N/A,FALSE,"8,9"}</definedName>
    <definedName name="месяц1" hidden="1">'[6]2.8. стр-ра себестоимости'!$B$8:$N$8,'[6]2.8. стр-ра себестоимости'!$BQ$8:$BR$8</definedName>
    <definedName name="налог" hidden="1">{"'КУЛАКОВ Ю.В.'!$A$1:$AP$78"}</definedName>
    <definedName name="ор" hidden="1">{#N/A,#N/A,FALSE,"REC";#N/A,#N/A,FALSE,"ASSETS";#N/A,#N/A,FALSE,"LIABILITIES";#N/A,#N/A,FALSE,"P&amp;L";#N/A,#N/A,FALSE,"FUNDS";#N/A,#N/A,FALSE,"CASH";#N/A,#N/A,FALSE,"1,2";#N/A,#N/A,FALSE,"3";#N/A,#N/A,FALSE,"4";#N/A,#N/A,FALSE,"5,6,7";#N/A,#N/A,FALSE,"8,9"}</definedName>
    <definedName name="прмтмиато" localSheetId="1" hidden="1">#REF!</definedName>
    <definedName name="прмтмиато" hidden="1">#REF!</definedName>
    <definedName name="пыпыппывапа" hidden="1">#REF!,#REF!,#REF!</definedName>
    <definedName name="роол" hidden="1">"CPBD6WTRUEFAZMP2FHSLP2KUP"</definedName>
    <definedName name="рп" hidden="1">{#N/A,#N/A,FALSE,"REC";#N/A,#N/A,FALSE,"ASSETS";#N/A,#N/A,FALSE,"LIABILITIES";#N/A,#N/A,FALSE,"P&amp;L";#N/A,#N/A,FALSE,"FUNDS";#N/A,#N/A,FALSE,"CASH";#N/A,#N/A,FALSE,"1,2";#N/A,#N/A,FALSE,"3";#N/A,#N/A,FALSE,"4";#N/A,#N/A,FALSE,"5,6,7";#N/A,#N/A,FALSE,"8,9"}</definedName>
  </definedNames>
  <calcPr calcId="152511"/>
</workbook>
</file>

<file path=xl/calcChain.xml><?xml version="1.0" encoding="utf-8"?>
<calcChain xmlns="http://schemas.openxmlformats.org/spreadsheetml/2006/main">
  <c r="C9" i="5" l="1"/>
</calcChain>
</file>

<file path=xl/sharedStrings.xml><?xml version="1.0" encoding="utf-8"?>
<sst xmlns="http://schemas.openxmlformats.org/spreadsheetml/2006/main" count="432" uniqueCount="148">
  <si>
    <t>NLMK Dansteel</t>
  </si>
  <si>
    <r>
      <t xml:space="preserve">NLMK Q4 2015 and 12m 2015 operating results </t>
    </r>
    <r>
      <rPr>
        <b/>
        <vertAlign val="superscript"/>
        <sz val="11"/>
        <color rgb="FF404040"/>
        <rFont val="Calibri"/>
        <family val="2"/>
        <charset val="204"/>
      </rPr>
      <t>1</t>
    </r>
  </si>
  <si>
    <t>KEY OPERATING DATA</t>
  </si>
  <si>
    <t xml:space="preserve">NLMK Group </t>
  </si>
  <si>
    <t>Production, m t</t>
  </si>
  <si>
    <t>Crude steel production</t>
  </si>
  <si>
    <t>Capacity utilization</t>
  </si>
  <si>
    <t>Sales, m t</t>
  </si>
  <si>
    <r>
      <t xml:space="preserve">Semi-finished steel </t>
    </r>
    <r>
      <rPr>
        <vertAlign val="superscript"/>
        <sz val="11"/>
        <color rgb="FF404040"/>
        <rFont val="Calibri"/>
        <family val="2"/>
        <charset val="204"/>
      </rPr>
      <t>2</t>
    </r>
  </si>
  <si>
    <t>Finished steel</t>
  </si>
  <si>
    <t>Flat</t>
  </si>
  <si>
    <t>Long</t>
  </si>
  <si>
    <t>Total consolidated sales</t>
  </si>
  <si>
    <t>Sales in Russia</t>
  </si>
  <si>
    <t>Sales to global markets, incl.:</t>
  </si>
  <si>
    <r>
      <t xml:space="preserve">Export from Russian companies to end users </t>
    </r>
    <r>
      <rPr>
        <i/>
        <vertAlign val="superscript"/>
        <sz val="11"/>
        <color rgb="FF404040"/>
        <rFont val="Calibri"/>
        <family val="2"/>
        <charset val="204"/>
      </rPr>
      <t>3</t>
    </r>
  </si>
  <si>
    <t>Slab sales to NBH</t>
  </si>
  <si>
    <r>
      <t xml:space="preserve">Sales from foreign assets </t>
    </r>
    <r>
      <rPr>
        <i/>
        <vertAlign val="superscript"/>
        <sz val="11"/>
        <color rgb="FF404040"/>
        <rFont val="Calibri"/>
        <family val="2"/>
        <charset val="204"/>
      </rPr>
      <t>4</t>
    </r>
  </si>
  <si>
    <t>For information: slab sales to subsidiaries and affiliates</t>
  </si>
  <si>
    <t>Segment sales</t>
  </si>
  <si>
    <t>For information: NBH Sales</t>
  </si>
  <si>
    <r>
      <rPr>
        <vertAlign val="superscript"/>
        <sz val="8"/>
        <color rgb="FF404040"/>
        <rFont val="Calibri"/>
        <family val="2"/>
        <charset val="204"/>
      </rPr>
      <t>2</t>
    </r>
    <r>
      <rPr>
        <sz val="8"/>
        <color rgb="FF404040"/>
        <rFont val="Calibri"/>
        <family val="2"/>
        <charset val="204"/>
      </rPr>
      <t xml:space="preserve"> Including merchant pig iron, slabs, billet</t>
    </r>
  </si>
  <si>
    <r>
      <rPr>
        <vertAlign val="superscript"/>
        <sz val="8"/>
        <color rgb="FF404040"/>
        <rFont val="Calibri"/>
        <family val="2"/>
        <charset val="204"/>
      </rPr>
      <t>3</t>
    </r>
    <r>
      <rPr>
        <sz val="8"/>
        <color rgb="FF404040"/>
        <rFont val="Calibri"/>
        <family val="2"/>
        <charset val="204"/>
      </rPr>
      <t xml:space="preserve"> Sales of Russian companies of the Group to end-consumers in export markets, including sales of trading companies</t>
    </r>
  </si>
  <si>
    <r>
      <rPr>
        <vertAlign val="superscript"/>
        <sz val="8"/>
        <color rgb="FF404040"/>
        <rFont val="Calibri"/>
        <family val="2"/>
        <charset val="204"/>
      </rPr>
      <t>4</t>
    </r>
    <r>
      <rPr>
        <sz val="8"/>
        <color rgb="FF404040"/>
        <rFont val="Calibri"/>
        <family val="2"/>
        <charset val="204"/>
      </rPr>
      <t xml:space="preserve"> Sales of foreign companies of the Group – subsidiaries (NLMK USA and NLMK Dansteel) </t>
    </r>
  </si>
  <si>
    <r>
      <rPr>
        <vertAlign val="superscript"/>
        <sz val="8"/>
        <color rgb="FF404040"/>
        <rFont val="Calibri"/>
        <family val="2"/>
        <charset val="204"/>
      </rPr>
      <t>1</t>
    </r>
    <r>
      <rPr>
        <sz val="8"/>
        <color rgb="FF404040"/>
        <rFont val="Calibri"/>
        <family val="2"/>
        <charset val="204"/>
      </rPr>
      <t xml:space="preserve"> Q4 2015 and 12m 2015 production and sales data is preliminary and subject to further adjustment/change.</t>
    </r>
  </si>
  <si>
    <t>Note: Up to and including Q3 2013, NLMK Belgium Holdings (NBH) sales were part of the Group’s consolidated sales. Starting from Q4 2013, NBH sales are reflected separately. NBH includes thick plate producers NLMK Clabecq (Belgium), NLMK Verona (Italy) and flat product producers NLMK La Louvière (Belgium), NLMK Coating (France), NLMK Strasbourg (France).</t>
  </si>
  <si>
    <t>SALES</t>
  </si>
  <si>
    <t>Semi-finished</t>
  </si>
  <si>
    <t>Pig iron</t>
  </si>
  <si>
    <t>Slabs</t>
  </si>
  <si>
    <t>Billet</t>
  </si>
  <si>
    <t>Flat steel</t>
  </si>
  <si>
    <t>Plate</t>
  </si>
  <si>
    <t>Hot-rolled steel</t>
  </si>
  <si>
    <t>Cold-rolled steel</t>
  </si>
  <si>
    <t>Galvanized steel</t>
  </si>
  <si>
    <t>Pre-painted steel</t>
  </si>
  <si>
    <t>Transformer steel</t>
  </si>
  <si>
    <t>Dynamo steel</t>
  </si>
  <si>
    <t>Long products</t>
  </si>
  <si>
    <t>Metalware</t>
  </si>
  <si>
    <t>Total steel products</t>
  </si>
  <si>
    <t>Slab sales to foreign subsidiaries and affiliates</t>
  </si>
  <si>
    <t xml:space="preserve"> to NLMK USA</t>
  </si>
  <si>
    <t xml:space="preserve"> to NLMK Dansteel</t>
  </si>
  <si>
    <t xml:space="preserve"> to NBH</t>
  </si>
  <si>
    <t xml:space="preserve">   incl. VIZ-Steel</t>
  </si>
  <si>
    <t xml:space="preserve">   share of sales to the Russian market</t>
  </si>
  <si>
    <t xml:space="preserve">   incl. to Novolipetsk</t>
  </si>
  <si>
    <t>For information: coke production at Novolipetsk</t>
  </si>
  <si>
    <t>Iron ore concentrate</t>
  </si>
  <si>
    <t xml:space="preserve">  incl. to Novolipetsk</t>
  </si>
  <si>
    <t>Sinter ore</t>
  </si>
  <si>
    <t xml:space="preserve">  incl. NLMK Kaluga</t>
  </si>
  <si>
    <t>Rebar</t>
  </si>
  <si>
    <t>Sections, NLMK Kaluga</t>
  </si>
  <si>
    <t>Wire rod</t>
  </si>
  <si>
    <t>Ferrous and nonferrous scrap incl.</t>
  </si>
  <si>
    <t xml:space="preserve">  to NSMMZ</t>
  </si>
  <si>
    <t xml:space="preserve">  to NLMK Kaluga</t>
  </si>
  <si>
    <t xml:space="preserve">  to Novolipetsk</t>
  </si>
  <si>
    <t>Thick plates</t>
  </si>
  <si>
    <t>Associated companies</t>
  </si>
  <si>
    <t>Coated steel</t>
  </si>
  <si>
    <t>Total flat steel</t>
  </si>
  <si>
    <t>Semi-finished (ingots)</t>
  </si>
  <si>
    <t>Totals steel products including flat steel</t>
  </si>
  <si>
    <t>PRODUCTION</t>
  </si>
  <si>
    <t>NLMK GROUP</t>
  </si>
  <si>
    <t>NLMK Group</t>
  </si>
  <si>
    <t>Lipetsk plant</t>
  </si>
  <si>
    <t>NLMK Long Products</t>
  </si>
  <si>
    <t xml:space="preserve">   incl. NLMK Kaluga</t>
  </si>
  <si>
    <t>NLMK Indiana
(NLMK USA)</t>
  </si>
  <si>
    <t>for information</t>
  </si>
  <si>
    <t>Group output</t>
  </si>
  <si>
    <t>Merchant pig iron</t>
  </si>
  <si>
    <t>Merchant slabs</t>
  </si>
  <si>
    <t>Merchant billets</t>
  </si>
  <si>
    <t>Total products</t>
  </si>
  <si>
    <t>Steel products output at Novolipetsk (main production site)</t>
  </si>
  <si>
    <t>Main raw materials production</t>
  </si>
  <si>
    <t>Coke (dry weight)</t>
  </si>
  <si>
    <t xml:space="preserve">  Novolipetsk</t>
  </si>
  <si>
    <t xml:space="preserve">  Altai-Koks</t>
  </si>
  <si>
    <t>Iron ore</t>
  </si>
  <si>
    <t xml:space="preserve">  Iron ore concentrate</t>
  </si>
  <si>
    <t xml:space="preserve">  Sinter ore</t>
  </si>
  <si>
    <t>Scrap</t>
  </si>
  <si>
    <t>Q1
2012</t>
  </si>
  <si>
    <t>Q2 
2012</t>
  </si>
  <si>
    <t>Q3 
2012</t>
  </si>
  <si>
    <t>Q4
2012</t>
  </si>
  <si>
    <t>Q1 
2013</t>
  </si>
  <si>
    <t>Q2
2013</t>
  </si>
  <si>
    <t>Q3 
2013</t>
  </si>
  <si>
    <t>Q4 
2013</t>
  </si>
  <si>
    <t>Q1 
2014</t>
  </si>
  <si>
    <t>Q2 
2014</t>
  </si>
  <si>
    <t>Q3
2014</t>
  </si>
  <si>
    <t>Q4
2014</t>
  </si>
  <si>
    <t>Q1 
2015</t>
  </si>
  <si>
    <t>Q2 
2015</t>
  </si>
  <si>
    <t>Q3
2015</t>
  </si>
  <si>
    <t>Q4
2015</t>
  </si>
  <si>
    <t>Change q/q, %</t>
  </si>
  <si>
    <t>Change y/y, %</t>
  </si>
  <si>
    <t>12M 2014</t>
  </si>
  <si>
    <t>12M 2015</t>
  </si>
  <si>
    <t>12M 2015 vs 12M 2014</t>
  </si>
  <si>
    <t>Crude steel production capacites</t>
  </si>
  <si>
    <t>m tpa</t>
  </si>
  <si>
    <t>Novolipetsk</t>
  </si>
  <si>
    <t xml:space="preserve">   NSMMZ</t>
  </si>
  <si>
    <t xml:space="preserve">   NLMK Kaluga</t>
  </si>
  <si>
    <t>NLMK Indiana (NLMK USA)</t>
  </si>
  <si>
    <t>Total NLMK Group</t>
  </si>
  <si>
    <r>
      <t xml:space="preserve">NBH, NLMK Europe (EAF) </t>
    </r>
    <r>
      <rPr>
        <vertAlign val="superscript"/>
        <sz val="11"/>
        <color rgb="FF404040"/>
        <rFont val="Calibri"/>
        <family val="2"/>
        <charset val="204"/>
      </rPr>
      <t>1</t>
    </r>
  </si>
  <si>
    <r>
      <t xml:space="preserve">1 </t>
    </r>
    <r>
      <rPr>
        <sz val="8"/>
        <color theme="1" tint="0.34998626667073579"/>
        <rFont val="Calibri"/>
        <family val="2"/>
        <charset val="204"/>
      </rPr>
      <t xml:space="preserve">NLMK Verona is part of NBH that was deconsolidated starting from Q4 2013.  </t>
    </r>
  </si>
  <si>
    <t>Iron ore production capacites</t>
  </si>
  <si>
    <t>Stoilensky</t>
  </si>
  <si>
    <t xml:space="preserve">  Iron ore concentrate (66-67% Fe)</t>
  </si>
  <si>
    <t xml:space="preserve">  Sinter ore (~56% Fe )</t>
  </si>
  <si>
    <r>
      <t xml:space="preserve">Coke production capacities </t>
    </r>
    <r>
      <rPr>
        <b/>
        <vertAlign val="superscript"/>
        <sz val="12"/>
        <color rgb="FF00B0F0"/>
        <rFont val="Calibri"/>
        <family val="2"/>
        <charset val="204"/>
      </rPr>
      <t>2</t>
    </r>
  </si>
  <si>
    <t>Altai-Koks</t>
  </si>
  <si>
    <r>
      <t xml:space="preserve">2 </t>
    </r>
    <r>
      <rPr>
        <sz val="8"/>
        <color rgb="FF404040"/>
        <rFont val="Calibri"/>
        <family val="2"/>
        <charset val="204"/>
      </rPr>
      <t>Coke production capacities are shown in dry weight.</t>
    </r>
  </si>
  <si>
    <t>Raw material mining and processing (Stoilensky)</t>
  </si>
  <si>
    <t>Foreign Rolling Assets</t>
  </si>
  <si>
    <t>Slabs, incl.</t>
  </si>
  <si>
    <r>
      <t xml:space="preserve">NLMK Russia Flat  </t>
    </r>
    <r>
      <rPr>
        <b/>
        <vertAlign val="superscript"/>
        <sz val="11"/>
        <color rgb="FF404040"/>
        <rFont val="Calibri"/>
        <family val="2"/>
        <charset val="204"/>
      </rPr>
      <t>5</t>
    </r>
  </si>
  <si>
    <r>
      <t xml:space="preserve">Coke sales from Altai-Koks </t>
    </r>
    <r>
      <rPr>
        <vertAlign val="superscript"/>
        <sz val="11"/>
        <color rgb="FF404040"/>
        <rFont val="Calibri"/>
        <family val="2"/>
        <charset val="204"/>
      </rPr>
      <t>6</t>
    </r>
  </si>
  <si>
    <r>
      <rPr>
        <vertAlign val="superscript"/>
        <sz val="8"/>
        <color rgb="FF404040"/>
        <rFont val="Calibri"/>
        <family val="2"/>
        <charset val="204"/>
      </rPr>
      <t>5</t>
    </r>
    <r>
      <rPr>
        <sz val="8"/>
        <color rgb="FF404040"/>
        <rFont val="Calibri"/>
        <family val="2"/>
        <charset val="204"/>
      </rPr>
      <t xml:space="preserve"> Steel segment companies include Novolipetsk, VIZ-Steel, trading companies and Altai-Koks. Novolipetsk and VIZ sales are calculated as consolidated sales (including trading companies turnover). </t>
    </r>
  </si>
  <si>
    <r>
      <rPr>
        <vertAlign val="superscript"/>
        <sz val="8"/>
        <color rgb="FF404040"/>
        <rFont val="Calibri"/>
        <family val="2"/>
        <charset val="204"/>
      </rPr>
      <t>6</t>
    </r>
    <r>
      <rPr>
        <sz val="8"/>
        <color rgb="FF404040"/>
        <rFont val="Calibri"/>
        <family val="2"/>
        <charset val="204"/>
      </rPr>
      <t xml:space="preserve"> Coke production and sales are shown in dry weight.</t>
    </r>
  </si>
  <si>
    <r>
      <t xml:space="preserve">NLMK Russia Long </t>
    </r>
    <r>
      <rPr>
        <b/>
        <vertAlign val="superscript"/>
        <sz val="11"/>
        <color rgb="FF404040"/>
        <rFont val="Calibri"/>
        <family val="2"/>
        <charset val="204"/>
      </rPr>
      <t>7</t>
    </r>
  </si>
  <si>
    <r>
      <rPr>
        <vertAlign val="superscript"/>
        <sz val="8"/>
        <color rgb="FF404040"/>
        <rFont val="Calibri"/>
        <family val="2"/>
        <charset val="204"/>
      </rPr>
      <t>7</t>
    </r>
    <r>
      <rPr>
        <sz val="8"/>
        <color rgb="FF404040"/>
        <rFont val="Calibri"/>
        <family val="2"/>
        <charset val="204"/>
      </rPr>
      <t xml:space="preserve"> Long Products Division includes NSMMZ (the Urals based EAF mini-mill), NLMK Metalware, NLMK Kaluga and scrap collecting facilities.  Segment sales in the sales table are presented without sales through traders.</t>
    </r>
  </si>
  <si>
    <r>
      <t xml:space="preserve">NLMK USA </t>
    </r>
    <r>
      <rPr>
        <b/>
        <vertAlign val="superscript"/>
        <sz val="11"/>
        <color rgb="FF404040"/>
        <rFont val="Calibri"/>
        <family val="2"/>
        <charset val="204"/>
      </rPr>
      <t>8</t>
    </r>
  </si>
  <si>
    <r>
      <t xml:space="preserve">Total rolled steel </t>
    </r>
    <r>
      <rPr>
        <b/>
        <vertAlign val="superscript"/>
        <sz val="11"/>
        <color rgb="FF404040"/>
        <rFont val="Calibri"/>
        <family val="2"/>
        <charset val="204"/>
      </rPr>
      <t>9</t>
    </r>
  </si>
  <si>
    <r>
      <rPr>
        <vertAlign val="superscript"/>
        <sz val="8"/>
        <color rgb="FF404040"/>
        <rFont val="Calibri"/>
        <family val="2"/>
        <charset val="204"/>
      </rPr>
      <t>8</t>
    </r>
    <r>
      <rPr>
        <sz val="8"/>
        <color rgb="FF404040"/>
        <rFont val="Calibri"/>
        <family val="2"/>
        <charset val="204"/>
      </rPr>
      <t xml:space="preserve"> NLMK USA includes NLMK Indiana, NLMK Pennsylvania, Sharon Coating. Operating data for NLMK USA is presented in metric tonnes</t>
    </r>
  </si>
  <si>
    <r>
      <rPr>
        <vertAlign val="superscript"/>
        <sz val="8"/>
        <rFont val="Calibri"/>
        <family val="2"/>
        <charset val="204"/>
      </rPr>
      <t>9</t>
    </r>
    <r>
      <rPr>
        <sz val="8"/>
        <rFont val="Calibri"/>
        <family val="2"/>
        <charset val="204"/>
      </rPr>
      <t xml:space="preserve"> NLMK USA also sell non-significant volumes of merchant slabs not included into total rolled steel sales. In Q4'15 slab sales totaled 1 thousand t.</t>
    </r>
  </si>
  <si>
    <r>
      <t xml:space="preserve">NLMK Belgium Holdings (NBH) </t>
    </r>
    <r>
      <rPr>
        <b/>
        <vertAlign val="superscript"/>
        <sz val="11"/>
        <color rgb="FF404040"/>
        <rFont val="Calibri"/>
        <family val="2"/>
        <charset val="204"/>
      </rPr>
      <t>10</t>
    </r>
  </si>
  <si>
    <r>
      <rPr>
        <vertAlign val="superscript"/>
        <sz val="8"/>
        <color rgb="FF404040"/>
        <rFont val="Calibri"/>
        <family val="2"/>
        <charset val="204"/>
      </rPr>
      <t>10</t>
    </r>
    <r>
      <rPr>
        <sz val="8"/>
        <color rgb="FF404040"/>
        <rFont val="Calibri"/>
        <family val="2"/>
        <charset val="204"/>
      </rPr>
      <t xml:space="preserve"> NBH assets include producers of thick plates NLMK Clabecq (Belgium), NLMK Verona (Italy) and producers of flat steel NLMK La Louvière (Belgium), NLMK Coating (France) and NLMK Strasbourg (France).</t>
    </r>
  </si>
  <si>
    <r>
      <t xml:space="preserve">NBH, NLMK Europe (EAF) </t>
    </r>
    <r>
      <rPr>
        <vertAlign val="superscript"/>
        <sz val="11"/>
        <color rgb="FF404040"/>
        <rFont val="Calibri"/>
        <family val="2"/>
        <charset val="204"/>
      </rPr>
      <t>11</t>
    </r>
  </si>
  <si>
    <r>
      <rPr>
        <vertAlign val="superscript"/>
        <sz val="8"/>
        <color rgb="FF404040"/>
        <rFont val="Calibri"/>
        <family val="2"/>
        <charset val="204"/>
      </rPr>
      <t>11</t>
    </r>
    <r>
      <rPr>
        <sz val="8"/>
        <color rgb="FF404040"/>
        <rFont val="Calibri"/>
        <family val="2"/>
        <charset val="204"/>
      </rPr>
      <t xml:space="preserve"> NLMK Verona is part of NBH that was deconsolidated starting from Q4 2013.  </t>
    </r>
  </si>
  <si>
    <r>
      <t xml:space="preserve">Total steel products </t>
    </r>
    <r>
      <rPr>
        <b/>
        <vertAlign val="superscript"/>
        <sz val="11"/>
        <color rgb="FF404040"/>
        <rFont val="Calibri"/>
        <family val="2"/>
        <charset val="204"/>
      </rPr>
      <t>12</t>
    </r>
  </si>
  <si>
    <r>
      <rPr>
        <vertAlign val="superscript"/>
        <sz val="8"/>
        <color rgb="FF404040"/>
        <rFont val="Calibri"/>
        <family val="2"/>
        <charset val="204"/>
      </rPr>
      <t>12</t>
    </r>
    <r>
      <rPr>
        <sz val="8"/>
        <color rgb="FF404040"/>
        <rFont val="Calibri"/>
        <family val="2"/>
        <charset val="204"/>
      </rPr>
      <t xml:space="preserve"> Including merchant pig iron</t>
    </r>
  </si>
  <si>
    <t>NLMK Russia Flat</t>
  </si>
  <si>
    <t>Raw material mining and processing (Iron ore)</t>
  </si>
  <si>
    <t>NLMK Russia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</si>
</sst>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156">
    <numFmt numFmtId="7" formatCode="&quot;£&quot;#,##0.00;\-&quot;£&quot;#,##0.00"/>
    <numFmt numFmtId="164" formatCode="_-* #,##0.00_р_._-;\-* #,##0.00_р_._-;_-* &quot;-&quot;??_р_._-;_-@_-"/>
    <numFmt numFmtId="165" formatCode="_-* #,##0.00\ _р_._-;\-* #,##0.00\ _р_._-;_-* &quot;-&quot;??\ _р_._-;_-@_-"/>
    <numFmt numFmtId="166" formatCode="0.000"/>
    <numFmt numFmtId="167" formatCode="_(* #,##0.00_);_(* \(#,##0.00\);_(* &quot;-&quot;??_);_(@_)"/>
    <numFmt numFmtId="168" formatCode="_(* #,##0.000_);_(* \(#,##0.000\);_(* &quot;-&quot;??_);_(@_)"/>
    <numFmt numFmtId="169" formatCode="0.0%"/>
    <numFmt numFmtId="170" formatCode="#,##0.0\ ;\(#,##0.0\)"/>
    <numFmt numFmtId="171" formatCode="\€#,##0.0_);\(\€#,##0.0\);@_)"/>
    <numFmt numFmtId="172" formatCode="@&quot; ($)&quot;"/>
    <numFmt numFmtId="173" formatCode="@&quot; (%)&quot;"/>
    <numFmt numFmtId="174" formatCode="@&quot; (£)&quot;"/>
    <numFmt numFmtId="175" formatCode="@&quot; (¥)&quot;"/>
    <numFmt numFmtId="176" formatCode="@&quot; (€)&quot;"/>
    <numFmt numFmtId="177" formatCode="@&quot; (x)&quot;"/>
    <numFmt numFmtId="178" formatCode="0.0_);\(0.0\);\-"/>
    <numFmt numFmtId="179" formatCode="0.0_)\%;\(0.0\)\%;0.0_)\%;@_)_%"/>
    <numFmt numFmtId="180" formatCode="0.0%_);\(0.0%\)"/>
    <numFmt numFmtId="181" formatCode="#,##0.0_)_%;\(#,##0.0\)_%;0.0_)_%;@_)_%"/>
    <numFmt numFmtId="182" formatCode="#,##0.0_x;\(#,##0.0\)_x;0.0_x;@_x"/>
    <numFmt numFmtId="183" formatCode="#,##0.0_x_x;\(#,##0.0\)_x_x;0.0_x_x;@_x_x"/>
    <numFmt numFmtId="184" formatCode="#,##0.0_x_x_x;\(#,##0.0\)_x_x_x;0.0_x_x_x;@_x_x_x"/>
    <numFmt numFmtId="185" formatCode="#,##0.0_x_x_x_x;\(#,##0.0\)_x_x_x_x;0.0_x_x_x_x;@_x_x_x_x"/>
    <numFmt numFmtId="186" formatCode="#,##0.00_x;\(#,##0.00\)_x;0.00_x;@_x"/>
    <numFmt numFmtId="187" formatCode="#,##0.00_x_x;\(#,##0.00\)_x_x;0_x_x;@_x_x"/>
    <numFmt numFmtId="188" formatCode="#,##0.00_x_x_x;\(#,##0.00\)_x_x_x;0.00_x_x_x;@_x_x_x"/>
    <numFmt numFmtId="189" formatCode="#,##0.00_x_x_x_x;\(#,##0.00\)_x_x_x_x;0.00_x_x_x_x;@_x_x_x_x"/>
    <numFmt numFmtId="190" formatCode="#,##0.00_x_x_x_x_x;\(#,##0.00\)_x_x_x_x_x;0.00_x_x_x_x_x;@_x_x_x_x_x"/>
    <numFmt numFmtId="191" formatCode="#,##0.00_x_x_x_x_x_x;\(#,##0.00\)_x_x_x_x_x_x;0.00_x_x_x_x_x_x;@_x_x_x_x_x_x"/>
    <numFmt numFmtId="192" formatCode="#,##0_x;\(#,##0\)_x;0_x;@_x"/>
    <numFmt numFmtId="193" formatCode="#,##0_x_x;\(#,##0\)_x_x;0_x_x;@_x_x"/>
    <numFmt numFmtId="194" formatCode="#,##0_x_x_x;\(#,##0\)_x_x_x;0_x_x_x;@_x_x_x"/>
    <numFmt numFmtId="195" formatCode="#,##0_x_x_x_x;\(#,##0\)_x_x_x_x;0_x_x_x_x;@_x_x_x_x"/>
    <numFmt numFmtId="196" formatCode="#,##0.0_)_x;\(#,##0.0\)_x"/>
    <numFmt numFmtId="197" formatCode="#,##0.0_);\(#,##0.0\)"/>
    <numFmt numFmtId="198" formatCode="#,##0.0_);\(#,##0.0\);#,##0.0_);@_)"/>
    <numFmt numFmtId="199" formatCode="#,##0.0000_);\(#,##0.0000\);\-_)"/>
    <numFmt numFmtId="200" formatCode="#,##0_);\(#,##0\);#,##0_);@_)"/>
    <numFmt numFmtId="201" formatCode="0.0000%"/>
    <numFmt numFmtId="202" formatCode="&quot;$&quot;_(#,##0.00_);&quot;$&quot;\(#,##0.00\)"/>
    <numFmt numFmtId="203" formatCode="&quot;$&quot;_(#,##0.00_);&quot;$&quot;\(#,##0.00\);&quot;$&quot;_(0.00_);@_)"/>
    <numFmt numFmtId="204" formatCode="&quot;£&quot;_(#,##0.00_);&quot;£&quot;\(#,##0.00\)"/>
    <numFmt numFmtId="205" formatCode="&quot;£&quot;_(#,##0.00_);&quot;£&quot;\(#,##0.00\);&quot;£&quot;_(0.00_);@_)"/>
    <numFmt numFmtId="206" formatCode="#,##0.00000_);\(#,##0.00000\);\-_)"/>
    <numFmt numFmtId="207" formatCode="&quot;SFr.&quot;_(#,##0.00_);&quot;SFr.&quot;\(#,##0.00\)"/>
    <numFmt numFmtId="208" formatCode="0.0000000"/>
    <numFmt numFmtId="209" formatCode="#,##0.00_);\(#,##0.00\);0.00_);@_)"/>
    <numFmt numFmtId="210" formatCode="#,##0_);\(#,##0\);\-_)"/>
    <numFmt numFmtId="211" formatCode="#,##0.00_);\(#,##0.00\);\-_)"/>
    <numFmt numFmtId="212" formatCode="\€_(#,##0.00_);\€\(#,##0.00\);\€_(0.00_);@_)"/>
    <numFmt numFmtId="213" formatCode="0.0\x;;"/>
    <numFmt numFmtId="214" formatCode="0.0%_);\(0.0%\);\-"/>
    <numFmt numFmtId="215" formatCode="#,##0.0_)\x;\(#,##0.0\)\x"/>
    <numFmt numFmtId="216" formatCode="#,##0_)\x;\(#,##0\)\x;0_)\x;@_)_x"/>
    <numFmt numFmtId="217" formatCode="#,##0.0_)\x;\(#,##0.0\)\x;0.0_)\x;@_)_x"/>
    <numFmt numFmtId="218" formatCode="#,##0.000_);\(#,##0.000\);\-_)"/>
    <numFmt numFmtId="219" formatCode="0.00\x;;\-"/>
    <numFmt numFmtId="220" formatCode="#,##0_)_x;\(#,##0\)_x;0_)_x;@_)_x"/>
    <numFmt numFmtId="221" formatCode="#,##0.0_)_x;\(#,##0.0\)_x;0.0_)_x;@_)_x"/>
    <numFmt numFmtId="222" formatCode="#&quot;E&quot;"/>
    <numFmt numFmtId="223" formatCode="\£#,##0.0_);\(\£#,##0.0\);\-"/>
    <numFmt numFmtId="224" formatCode="0.0_)\%;\(0.0\)\%"/>
    <numFmt numFmtId="225" formatCode="#0.0\x"/>
    <numFmt numFmtId="226" formatCode="#,##0.0_)_%;\(#,##0.0\)_%"/>
    <numFmt numFmtId="227" formatCode="#,##0.0;\-#,##0.0"/>
    <numFmt numFmtId="228" formatCode="0_)"/>
    <numFmt numFmtId="229" formatCode="_(&quot;$&quot;* #,##0_);_(&quot;$&quot;* \(#,##0\);_(&quot;$&quot;* &quot;-&quot;_);_(@_)"/>
    <numFmt numFmtId="230" formatCode="_(&quot;$&quot;* #,##0.00_);_(&quot;$&quot;* \(#,##0.00\);_(&quot;$&quot;* &quot;-&quot;??_);_(@_)"/>
    <numFmt numFmtId="231" formatCode="0&quot;A&quot;"/>
    <numFmt numFmtId="232" formatCode="#,##0;\(#,##0\)"/>
    <numFmt numFmtId="233" formatCode="0\A"/>
    <numFmt numFmtId="234" formatCode="0.00%&quot; Stock Pooling&quot;"/>
    <numFmt numFmtId="235" formatCode="#,##0.0"/>
    <numFmt numFmtId="236" formatCode="#,##0_);\(#,##0\);\-_);"/>
    <numFmt numFmtId="237" formatCode="#,##0.0_x\);\(#,##0.0\)_x;#,##0.0_x\);@_x\)"/>
    <numFmt numFmtId="238" formatCode="&quot;$&quot;#,##0_);[Red]\(&quot;$&quot;#,##0\)"/>
    <numFmt numFmtId="239" formatCode="&quot;$&quot;#,##0.00_);[Red]\(&quot;$&quot;#,##0.00\)"/>
    <numFmt numFmtId="240" formatCode="0.0"/>
    <numFmt numFmtId="241" formatCode="###0.0;\(###0.0\)"/>
    <numFmt numFmtId="242" formatCode="#,##0_%_);\(#,##0\)_%;#,##0_%_);@_%_)"/>
    <numFmt numFmtId="243" formatCode="&quot;$&quot;_(#,##0.0_);&quot;$&quot;\(#,##0.0\)"/>
    <numFmt numFmtId="244" formatCode="_-* #,##0.00&quot; р &quot;_-;\-* #,##0.00&quot; р &quot;_-;_-* &quot;-&quot;??&quot; р &quot;_-;_-@_-"/>
    <numFmt numFmtId="245" formatCode="&quot;$&quot;#,##0.00_)_x_x_x;\(&quot;$&quot;#,##0.00\)_x_x_x"/>
    <numFmt numFmtId="246" formatCode="#,##0.000&quot;mm&quot;"/>
    <numFmt numFmtId="247" formatCode="#,##0.000_);\(#,##0.000\)"/>
    <numFmt numFmtId="248" formatCode="yyyy"/>
    <numFmt numFmtId="249" formatCode="#,##0.0000_);\(#,##0.0000\)"/>
    <numFmt numFmtId="250" formatCode="0.0000"/>
    <numFmt numFmtId="251" formatCode="###0.0_);\(###0.0\)"/>
    <numFmt numFmtId="252" formatCode="&quot;£&quot;_(#,##0_);&quot;£&quot;\(#,##0\)"/>
    <numFmt numFmtId="253" formatCode="&quot;£&quot;_(#,##0.0_);&quot;£&quot;\(#,##0.0\)"/>
    <numFmt numFmtId="254" formatCode="\$0.00;\(\$0.00\)"/>
    <numFmt numFmtId="255" formatCode="0.0_x_x_x"/>
    <numFmt numFmtId="256" formatCode="0&quot;E&quot;"/>
    <numFmt numFmtId="257" formatCode="#,##0.0;\(#,##0.00\)"/>
    <numFmt numFmtId="258" formatCode="d\-mmmm\-yyyy"/>
    <numFmt numFmtId="259" formatCode="General_x_x_x"/>
    <numFmt numFmtId="260" formatCode="#,##0.0&quot;  &quot;"/>
    <numFmt numFmtId="261" formatCode="_-* #,##0.0_-_x;\-* #,##0.0_-_x;_-* &quot;-&quot;??_-_x;_-@_-_x"/>
    <numFmt numFmtId="262" formatCode="0%;\(0%\)"/>
    <numFmt numFmtId="263" formatCode=";;;"/>
    <numFmt numFmtId="264" formatCode="_-* #,##0.00_-;_-* #,##0.00\-;_-* &quot;-&quot;??_-;_-@_-"/>
    <numFmt numFmtId="265" formatCode="0.000_)"/>
    <numFmt numFmtId="266" formatCode="#,##0_)&quot;m&quot;;\(#,##0\)&quot;m&quot;;\-_)&quot;m&quot;"/>
    <numFmt numFmtId="267" formatCode="_-* #,##0\ _F_-;\-* #,##0\ _F_-;_-* &quot;-&quot;\ _F_-;_-@_-"/>
    <numFmt numFmtId="268" formatCode="_-* #,##0.00\ _F_-;\-* #,##0.00\ _F_-;_-* &quot;-&quot;??\ _F_-;_-@_-"/>
    <numFmt numFmtId="269" formatCode="&quot;$&quot;#,##0.00"/>
    <numFmt numFmtId="270" formatCode="&quot;$&quot;#,##0.0_);\(&quot;$&quot;#,##0.0\)"/>
    <numFmt numFmtId="271" formatCode="_-* #,##0.0000000000_-;\-* #,##0.0000000000_-;_-* &quot;-&quot;??_-;_-@_-"/>
    <numFmt numFmtId="272" formatCode="#,##0\x_);\(#,##0\x\)"/>
    <numFmt numFmtId="273" formatCode="#,##0%_);\(#,##0%\)"/>
    <numFmt numFmtId="274" formatCode="_-* #,##0.00000000000_-;\-* #,##0.00000000000_-;_-* &quot;-&quot;??_-;_-@_-"/>
    <numFmt numFmtId="275" formatCode="_-* #,##0.000000000000_-;\-* #,##0.000000000000_-;_-* &quot;-&quot;??_-;_-@_-"/>
    <numFmt numFmtId="276" formatCode="#,##0__\ \ \ \ "/>
    <numFmt numFmtId="277" formatCode="\$#,##0.00_);\(\$#,##0.00\)"/>
    <numFmt numFmtId="278" formatCode="\$#,##0_);\(\$#,##0\)"/>
    <numFmt numFmtId="279" formatCode="#,##0.0\x_);\(#,##0.0\x\);\-_)"/>
    <numFmt numFmtId="280" formatCode="#,##0.0_)_x_x_x;\(#,##0.0\)_x_x_x"/>
    <numFmt numFmtId="281" formatCode="#,##0.00\x_);\(#,##0.00\x\);\-_)"/>
    <numFmt numFmtId="282" formatCode="#,##0.0&quot; x&quot;"/>
    <numFmt numFmtId="283" formatCode="0.0_x"/>
    <numFmt numFmtId="284" formatCode="#,##0.0\ _x"/>
    <numFmt numFmtId="285" formatCode="#,##0.00_)_x_x;\(#,##0.00\)_x_x"/>
    <numFmt numFmtId="286" formatCode="#,##0_)&quot;p&quot;;\(#,##0\)&quot;p&quot;;\-_)&quot;p&quot;"/>
    <numFmt numFmtId="287" formatCode="#,##0.0000"/>
    <numFmt numFmtId="288" formatCode="_-* #,##0.0000_-;\-* #,##0.0000_-;_-* &quot;-&quot;?_-;_-@_-"/>
    <numFmt numFmtId="289" formatCode="0.0_)\p;\(0.0\)\p"/>
    <numFmt numFmtId="290" formatCode="#,##0.0%_);\(#,##0.0%\);\-_)"/>
    <numFmt numFmtId="291" formatCode="&quot;$&quot;#,##0_);\(&quot;$&quot;#,##0\)"/>
    <numFmt numFmtId="292" formatCode="_-* #,##0.0_-_x_x;\-* #,##0.0_-_x_x;_-* &quot;-&quot;??_-_x_x;_-@_-_x_x"/>
    <numFmt numFmtId="293" formatCode="&quot;$&quot;#,##0.00_);\(&quot;$&quot;#,##0.00\)"/>
    <numFmt numFmtId="294" formatCode="#,##0______;;&quot;------------      &quot;"/>
    <numFmt numFmtId="295" formatCode="&quot;$&quot;#,##0.000_);\(&quot;$&quot;#,##0.000\)"/>
    <numFmt numFmtId="296" formatCode="[$-419]mmmm;@"/>
    <numFmt numFmtId="297" formatCode="&quot;SEK&quot;_(#,##0.0_);&quot;SEK&quot;\(#,##0.0\)"/>
    <numFmt numFmtId="298" formatCode="#,##0.0%;\(#,##0.0\)%"/>
    <numFmt numFmtId="299" formatCode="#,##0.0_);%%\(#,##0.0\);0_._0_)"/>
    <numFmt numFmtId="300" formatCode="#,##0.0;\(#,##0.0\)"/>
    <numFmt numFmtId="301" formatCode="#,##0.0_);\ \ \(#,##0.0\);0_._0_)"/>
    <numFmt numFmtId="302" formatCode="#,##0.0_);\ \ \ \ \(#,##0.0\);0_._0_)"/>
    <numFmt numFmtId="303" formatCode="&quot;£&quot;#,##0\m;\(&quot;£&quot;#,##0\m\)"/>
    <numFmt numFmtId="304" formatCode="#,##0.00_)\x;\(#,##0.00\)\x"/>
    <numFmt numFmtId="305" formatCode="0.0_)\x;\(0.0\)\x"/>
    <numFmt numFmtId="306" formatCode="#,##0.00\x;\(#,##0.00\)\x"/>
    <numFmt numFmtId="307" formatCode="#,##0_);\(#,##0\);0_._0_)"/>
    <numFmt numFmtId="308" formatCode="&quot;$&quot;#,##0;\-&quot;$&quot;#,##0"/>
    <numFmt numFmtId="309" formatCode="#,##0_);\(#,##0\);0__\)"/>
    <numFmt numFmtId="310" formatCode="_-* #,##0\ &quot;F&quot;_-;\-* #,##0\ &quot;F&quot;_-;_-* &quot;-&quot;\ &quot;F&quot;_-;_-@_-"/>
    <numFmt numFmtId="311" formatCode="_-* #,##0.00\ &quot;F&quot;_-;\-* #,##0.00\ &quot;F&quot;_-;_-* &quot;-&quot;??\ &quot;F&quot;_-;_-@_-"/>
    <numFmt numFmtId="312" formatCode="0.00_)"/>
    <numFmt numFmtId="313" formatCode="#,##0_);\(#,##0\);0"/>
    <numFmt numFmtId="314" formatCode="&quot;$&quot;#,##0;[Red]\-&quot;$&quot;#,##0"/>
    <numFmt numFmtId="315" formatCode="#,##0_);\(#,##0\);0__"/>
    <numFmt numFmtId="316" formatCode="0.0\x"/>
    <numFmt numFmtId="317" formatCode="_-* #,##0.000_р_._-;\-* #,##0.000_р_._-;_-* &quot;-&quot;??_р_._-;_-@_-"/>
    <numFmt numFmtId="318" formatCode="\+0&quot; pp&quot;;\-0&quot; pp&quot;;0&quot; pp&quot;"/>
  </numFmts>
  <fonts count="162">
    <font>
      <sz val="11"/>
      <color theme="1"/>
      <name val="Calibri"/>
      <family val="2"/>
      <charset val="204"/>
      <scheme val="minor"/>
    </font>
    <font>
      <sz val="11"/>
      <color theme="1"/>
      <name val="Calibri"/>
      <family val="2"/>
      <charset val="204"/>
      <scheme val="minor"/>
    </font>
    <font>
      <sz val="10"/>
      <name val="Arial"/>
      <family val="2"/>
      <charset val="204"/>
    </font>
    <font>
      <sz val="11"/>
      <color rgb="FF404040"/>
      <name val="Calibri"/>
      <family val="2"/>
      <charset val="204"/>
    </font>
    <font>
      <b/>
      <sz val="11"/>
      <color rgb="FF404040"/>
      <name val="Calibri"/>
      <family val="2"/>
      <charset val="204"/>
    </font>
    <font>
      <b/>
      <sz val="12"/>
      <color rgb="FF00B0F0"/>
      <name val="Calibri"/>
      <family val="2"/>
      <charset val="204"/>
    </font>
    <font>
      <b/>
      <u/>
      <sz val="11"/>
      <color rgb="FF404040"/>
      <name val="Calibri"/>
      <family val="2"/>
      <charset val="204"/>
    </font>
    <font>
      <b/>
      <u/>
      <sz val="12"/>
      <color rgb="FF404040"/>
      <name val="Calibri"/>
      <family val="2"/>
      <charset val="204"/>
    </font>
    <font>
      <b/>
      <sz val="10"/>
      <color indexed="8"/>
      <name val="Calibri"/>
      <family val="2"/>
      <charset val="204"/>
    </font>
    <font>
      <b/>
      <i/>
      <sz val="11"/>
      <color rgb="FF404040"/>
      <name val="Calibri"/>
      <family val="2"/>
      <charset val="204"/>
    </font>
    <font>
      <i/>
      <sz val="11"/>
      <color rgb="FF404040"/>
      <name val="Calibri"/>
      <family val="2"/>
      <charset val="204"/>
    </font>
    <font>
      <sz val="8"/>
      <color rgb="FF404040"/>
      <name val="Calibri"/>
      <family val="2"/>
      <charset val="204"/>
    </font>
    <font>
      <i/>
      <sz val="8"/>
      <color rgb="FF404040"/>
      <name val="Calibri"/>
      <family val="2"/>
      <charset val="204"/>
    </font>
    <font>
      <b/>
      <sz val="12"/>
      <name val="Calibri"/>
      <family val="2"/>
      <charset val="204"/>
    </font>
    <font>
      <b/>
      <sz val="11"/>
      <name val="Calibri"/>
      <family val="2"/>
      <charset val="204"/>
    </font>
    <font>
      <b/>
      <i/>
      <sz val="10"/>
      <color indexed="8"/>
      <name val="Calibri"/>
      <family val="2"/>
      <charset val="204"/>
    </font>
    <font>
      <sz val="11"/>
      <color rgb="FFFF0000"/>
      <name val="Calibri"/>
      <family val="2"/>
      <charset val="204"/>
    </font>
    <font>
      <sz val="11"/>
      <name val="Calibri"/>
      <family val="2"/>
      <charset val="204"/>
    </font>
    <font>
      <sz val="10"/>
      <name val="Calibri"/>
      <family val="2"/>
      <charset val="204"/>
    </font>
    <font>
      <b/>
      <vertAlign val="superscript"/>
      <sz val="11"/>
      <color rgb="FF404040"/>
      <name val="Calibri"/>
      <family val="2"/>
      <charset val="204"/>
    </font>
    <font>
      <vertAlign val="superscript"/>
      <sz val="11"/>
      <color rgb="FF404040"/>
      <name val="Calibri"/>
      <family val="2"/>
      <charset val="204"/>
    </font>
    <font>
      <sz val="10"/>
      <name val="Courier"/>
      <family val="1"/>
      <charset val="204"/>
    </font>
    <font>
      <sz val="9"/>
      <name val="Arial"/>
      <family val="2"/>
    </font>
    <font>
      <sz val="10"/>
      <name val="Helvetica"/>
    </font>
    <font>
      <sz val="10"/>
      <name val="Book Antiqua"/>
      <family val="1"/>
      <charset val="204"/>
    </font>
    <font>
      <sz val="10"/>
      <name val="Arial"/>
      <family val="2"/>
    </font>
    <font>
      <b/>
      <sz val="10"/>
      <color indexed="9"/>
      <name val="Arial"/>
      <family val="2"/>
    </font>
    <font>
      <sz val="11"/>
      <name val="Arial"/>
      <family val="2"/>
    </font>
    <font>
      <sz val="9"/>
      <name val="Arial"/>
      <family val="2"/>
      <charset val="204"/>
    </font>
    <font>
      <sz val="11"/>
      <name val="Arial"/>
      <family val="2"/>
      <charset val="204"/>
    </font>
    <font>
      <b/>
      <sz val="22"/>
      <color indexed="18"/>
      <name val="Arial"/>
      <family val="2"/>
    </font>
    <font>
      <b/>
      <sz val="22"/>
      <color indexed="18"/>
      <name val="Arial"/>
      <family val="2"/>
      <charset val="204"/>
    </font>
    <font>
      <sz val="10"/>
      <name val="MS Sans Serif"/>
      <family val="2"/>
      <charset val="204"/>
    </font>
    <font>
      <sz val="8"/>
      <name val="Arial"/>
      <family val="2"/>
      <charset val="204"/>
    </font>
    <font>
      <sz val="8"/>
      <name val="Arial"/>
      <family val="2"/>
    </font>
    <font>
      <b/>
      <sz val="14"/>
      <color indexed="18"/>
      <name val="Arial"/>
      <family val="2"/>
    </font>
    <font>
      <b/>
      <sz val="14"/>
      <color indexed="18"/>
      <name val="Arial"/>
      <family val="2"/>
      <charset val="204"/>
    </font>
    <font>
      <sz val="9"/>
      <color indexed="8"/>
      <name val="Arial"/>
      <family val="2"/>
    </font>
    <font>
      <sz val="9"/>
      <color indexed="8"/>
      <name val="Arial"/>
      <family val="2"/>
      <charset val="204"/>
    </font>
    <font>
      <b/>
      <sz val="10"/>
      <color indexed="18"/>
      <name val="Arial"/>
      <family val="2"/>
    </font>
    <font>
      <b/>
      <sz val="10"/>
      <color indexed="18"/>
      <name val="Arial"/>
      <family val="2"/>
      <charset val="204"/>
    </font>
    <font>
      <b/>
      <u val="singleAccounting"/>
      <sz val="10"/>
      <color indexed="18"/>
      <name val="Arial"/>
      <family val="2"/>
    </font>
    <font>
      <b/>
      <u val="singleAccounting"/>
      <sz val="10"/>
      <color indexed="18"/>
      <name val="Arial"/>
      <family val="2"/>
      <charset val="204"/>
    </font>
    <font>
      <sz val="10"/>
      <name val="PragmaticaCTT"/>
    </font>
    <font>
      <sz val="10"/>
      <name val="Arial Cyr"/>
      <charset val="204"/>
    </font>
    <font>
      <sz val="1"/>
      <color indexed="8"/>
      <name val="Courier"/>
      <family val="3"/>
    </font>
    <font>
      <b/>
      <sz val="9"/>
      <name val="Arial"/>
      <family val="2"/>
      <charset val="204"/>
    </font>
    <font>
      <sz val="8"/>
      <name val="Helv"/>
      <charset val="204"/>
    </font>
    <font>
      <sz val="9"/>
      <color indexed="8"/>
      <name val="Times New Roman"/>
      <family val="1"/>
      <charset val="204"/>
    </font>
    <font>
      <b/>
      <sz val="10"/>
      <color indexed="8"/>
      <name val="Times New Roman"/>
      <family val="1"/>
      <charset val="204"/>
    </font>
    <font>
      <b/>
      <sz val="8"/>
      <color indexed="9"/>
      <name val="Arial"/>
      <family val="2"/>
    </font>
    <font>
      <sz val="8"/>
      <color indexed="12"/>
      <name val="Tms Rmn"/>
    </font>
    <font>
      <b/>
      <sz val="10"/>
      <color indexed="9"/>
      <name val="Arial"/>
      <family val="2"/>
      <charset val="204"/>
    </font>
    <font>
      <sz val="8"/>
      <name val="Palatino"/>
      <family val="1"/>
    </font>
    <font>
      <b/>
      <i/>
      <sz val="9"/>
      <name val="Palatino"/>
      <family val="1"/>
    </font>
    <font>
      <b/>
      <i/>
      <sz val="9"/>
      <name val="Arial"/>
      <family val="2"/>
      <charset val="204"/>
    </font>
    <font>
      <b/>
      <sz val="18"/>
      <name val="Arial"/>
      <family val="2"/>
      <charset val="204"/>
    </font>
    <font>
      <b/>
      <sz val="12"/>
      <name val="Arial"/>
      <family val="2"/>
      <charset val="204"/>
    </font>
    <font>
      <sz val="7"/>
      <color indexed="10"/>
      <name val="Helvetica"/>
      <family val="2"/>
    </font>
    <font>
      <b/>
      <i/>
      <sz val="8"/>
      <name val="Arial"/>
      <family val="2"/>
      <charset val="204"/>
    </font>
    <font>
      <b/>
      <sz val="8"/>
      <name val="Book Antiqua"/>
      <family val="1"/>
      <charset val="204"/>
    </font>
    <font>
      <u/>
      <sz val="10"/>
      <color indexed="12"/>
      <name val="Arial"/>
      <family val="2"/>
      <charset val="204"/>
    </font>
    <font>
      <b/>
      <sz val="9"/>
      <name val="Palatino"/>
      <family val="1"/>
    </font>
    <font>
      <sz val="8"/>
      <color indexed="12"/>
      <name val="Times New Roman"/>
      <family val="1"/>
    </font>
    <font>
      <sz val="8"/>
      <name val="Helvetica"/>
    </font>
    <font>
      <sz val="9"/>
      <name val="Arial Cyr"/>
      <charset val="204"/>
    </font>
    <font>
      <b/>
      <sz val="24"/>
      <name val="Times New Roman"/>
      <family val="1"/>
    </font>
    <font>
      <b/>
      <sz val="18"/>
      <name val="Palatino"/>
      <family val="1"/>
    </font>
    <font>
      <sz val="11"/>
      <color indexed="12"/>
      <name val="Book Antiqua"/>
      <family val="1"/>
    </font>
    <font>
      <sz val="10"/>
      <name val="ЏрЯмой Џроп"/>
      <charset val="204"/>
    </font>
    <font>
      <sz val="8"/>
      <name val="Palatino"/>
    </font>
    <font>
      <b/>
      <sz val="12"/>
      <color indexed="9"/>
      <name val="Arial"/>
      <family val="2"/>
    </font>
    <font>
      <sz val="9"/>
      <name val="Times New Roman"/>
      <family val="1"/>
      <charset val="204"/>
    </font>
    <font>
      <sz val="12"/>
      <name val="Tms Rmn"/>
      <charset val="204"/>
    </font>
    <font>
      <sz val="8"/>
      <name val="Times New Roman"/>
      <family val="1"/>
      <charset val="204"/>
    </font>
    <font>
      <u/>
      <sz val="10"/>
      <color indexed="36"/>
      <name val="Arial"/>
      <family val="2"/>
      <charset val="204"/>
    </font>
    <font>
      <sz val="7"/>
      <name val="Palatino"/>
      <family val="1"/>
    </font>
    <font>
      <sz val="7"/>
      <name val="Arial"/>
      <family val="2"/>
      <charset val="204"/>
    </font>
    <font>
      <sz val="11"/>
      <name val="Times New Roman"/>
      <family val="1"/>
      <charset val="204"/>
    </font>
    <font>
      <b/>
      <sz val="8"/>
      <name val="Arial"/>
      <family val="2"/>
    </font>
    <font>
      <b/>
      <sz val="11"/>
      <color indexed="9"/>
      <name val="Arial"/>
      <family val="2"/>
    </font>
    <font>
      <b/>
      <sz val="7"/>
      <color indexed="17"/>
      <name val="Arial"/>
      <family val="2"/>
    </font>
    <font>
      <sz val="6"/>
      <color indexed="16"/>
      <name val="Palatino"/>
      <family val="1"/>
    </font>
    <font>
      <b/>
      <sz val="8"/>
      <name val="Palatino"/>
    </font>
    <font>
      <sz val="18"/>
      <name val="Helvetica-Black"/>
    </font>
    <font>
      <i/>
      <sz val="14"/>
      <name val="Palatino"/>
      <family val="1"/>
    </font>
    <font>
      <b/>
      <sz val="8"/>
      <color indexed="9"/>
      <name val="Helvetica"/>
      <family val="2"/>
    </font>
    <font>
      <b/>
      <sz val="12"/>
      <name val="Arial"/>
      <family val="2"/>
    </font>
    <font>
      <u/>
      <sz val="12"/>
      <color theme="10"/>
      <name val="Times New Roman"/>
      <family val="1"/>
      <charset val="204"/>
    </font>
    <font>
      <u/>
      <sz val="10"/>
      <color indexed="12"/>
      <name val="Arial Cyr"/>
      <charset val="204"/>
    </font>
    <font>
      <sz val="12"/>
      <color indexed="12"/>
      <name val="Arial"/>
      <family val="2"/>
      <charset val="204"/>
    </font>
    <font>
      <sz val="10"/>
      <color indexed="12"/>
      <name val="Arial"/>
      <family val="2"/>
    </font>
    <font>
      <sz val="12"/>
      <name val="Helv"/>
    </font>
    <font>
      <b/>
      <sz val="8"/>
      <name val="Arial"/>
      <family val="2"/>
      <charset val="204"/>
    </font>
    <font>
      <b/>
      <sz val="8"/>
      <name val="Helvetica"/>
    </font>
    <font>
      <b/>
      <sz val="10"/>
      <name val="Palatino"/>
    </font>
    <font>
      <sz val="8"/>
      <color indexed="16"/>
      <name val="Arial"/>
      <family val="2"/>
      <charset val="204"/>
    </font>
    <font>
      <sz val="10"/>
      <color indexed="25"/>
      <name val="Helvetica"/>
    </font>
    <font>
      <b/>
      <sz val="14"/>
      <name val="Arial"/>
      <family val="2"/>
    </font>
    <font>
      <sz val="10"/>
      <name val="Times New Roman"/>
      <family val="1"/>
      <charset val="204"/>
    </font>
    <font>
      <b/>
      <sz val="14"/>
      <color indexed="24"/>
      <name val="Book Antiqua"/>
      <family val="1"/>
    </font>
    <font>
      <i/>
      <sz val="10"/>
      <name val="PragmaticaC"/>
      <charset val="204"/>
    </font>
    <font>
      <sz val="12"/>
      <name val="Arial"/>
      <family val="2"/>
    </font>
    <font>
      <sz val="10"/>
      <name val="Courier"/>
      <family val="3"/>
    </font>
    <font>
      <sz val="14"/>
      <name val="Arial MT"/>
    </font>
    <font>
      <sz val="12"/>
      <name val="Helvetica"/>
    </font>
    <font>
      <sz val="10"/>
      <name val="Times New Roman"/>
      <family val="1"/>
    </font>
    <font>
      <sz val="8"/>
      <name val="Times New Roman"/>
      <family val="1"/>
    </font>
    <font>
      <sz val="14"/>
      <name val="NewtonC"/>
      <charset val="204"/>
    </font>
    <font>
      <b/>
      <sz val="10"/>
      <name val="Helvetica"/>
      <family val="2"/>
    </font>
    <font>
      <u/>
      <sz val="10"/>
      <name val="Helvetica"/>
      <family val="2"/>
    </font>
    <font>
      <sz val="10"/>
      <name val="Helvetica"/>
      <family val="2"/>
    </font>
    <font>
      <sz val="10"/>
      <name val="Times New Roman CE"/>
      <charset val="238"/>
    </font>
    <font>
      <i/>
      <sz val="12"/>
      <name val="Helvetica"/>
      <family val="2"/>
    </font>
    <font>
      <b/>
      <sz val="10"/>
      <color indexed="30"/>
      <name val="Arial Cyr"/>
      <charset val="204"/>
    </font>
    <font>
      <sz val="8"/>
      <name val="Book Antiqua"/>
      <family val="1"/>
      <charset val="204"/>
    </font>
    <font>
      <b/>
      <sz val="14"/>
      <name val="Times New Roman"/>
      <family val="1"/>
      <charset val="204"/>
    </font>
    <font>
      <sz val="10"/>
      <color indexed="16"/>
      <name val="Helvetica-Black"/>
    </font>
    <font>
      <i/>
      <sz val="14"/>
      <name val="Times New Roman"/>
      <family val="1"/>
    </font>
    <font>
      <b/>
      <sz val="22"/>
      <name val="Book Antiqua"/>
      <family val="1"/>
    </font>
    <font>
      <sz val="12"/>
      <name val="Times New Roman"/>
      <family val="1"/>
      <charset val="204"/>
    </font>
    <font>
      <b/>
      <sz val="10"/>
      <name val="Arial"/>
      <family val="2"/>
    </font>
    <font>
      <sz val="10"/>
      <name val="Palatino"/>
    </font>
    <font>
      <i/>
      <sz val="12"/>
      <name val="Tms Rmn"/>
      <charset val="204"/>
    </font>
    <font>
      <b/>
      <sz val="12"/>
      <name val="Arial Cyr"/>
      <family val="2"/>
      <charset val="204"/>
    </font>
    <font>
      <sz val="10"/>
      <name val="GillSans Light"/>
    </font>
    <font>
      <b/>
      <i/>
      <sz val="10"/>
      <name val="Arial"/>
      <family val="2"/>
    </font>
    <font>
      <b/>
      <sz val="10"/>
      <name val="Arial"/>
      <family val="2"/>
      <charset val="204"/>
    </font>
    <font>
      <sz val="10"/>
      <name val="KPN Arial"/>
    </font>
    <font>
      <sz val="8"/>
      <name val="HelveticaNeue LightCond"/>
      <family val="2"/>
    </font>
    <font>
      <b/>
      <sz val="7"/>
      <name val="HelveticaNeue Condensed"/>
      <family val="2"/>
    </font>
    <font>
      <b/>
      <sz val="9"/>
      <name val="Times New Roman"/>
      <family val="1"/>
      <charset val="204"/>
    </font>
    <font>
      <b/>
      <sz val="10"/>
      <name val="Arial Cyr"/>
      <charset val="204"/>
    </font>
    <font>
      <b/>
      <sz val="10"/>
      <name val="Arial Cyr"/>
      <family val="2"/>
      <charset val="204"/>
    </font>
    <font>
      <sz val="9"/>
      <color indexed="21"/>
      <name val="Helvetica-Black"/>
    </font>
    <font>
      <b/>
      <sz val="11"/>
      <name val="Times New Roman"/>
      <family val="1"/>
      <charset val="204"/>
    </font>
    <font>
      <b/>
      <sz val="8.5"/>
      <color indexed="8"/>
      <name val="Arial"/>
      <family val="2"/>
      <charset val="204"/>
    </font>
    <font>
      <b/>
      <sz val="8.5"/>
      <color indexed="17"/>
      <name val="Arial"/>
      <family val="2"/>
    </font>
    <font>
      <sz val="8.5"/>
      <color indexed="8"/>
      <name val="Arial"/>
      <family val="2"/>
      <charset val="204"/>
    </font>
    <font>
      <sz val="9"/>
      <name val="Helvetica-Black"/>
    </font>
    <font>
      <b/>
      <sz val="11"/>
      <name val="Arial Cyr"/>
      <family val="2"/>
      <charset val="204"/>
    </font>
    <font>
      <b/>
      <sz val="10"/>
      <name val="Times New Roman"/>
      <family val="1"/>
    </font>
    <font>
      <b/>
      <sz val="24"/>
      <name val="AgrOptima"/>
      <family val="2"/>
    </font>
    <font>
      <sz val="8"/>
      <name val="Helvetica"/>
      <family val="2"/>
    </font>
    <font>
      <b/>
      <sz val="13"/>
      <name val="Book Antiqua"/>
      <family val="1"/>
      <charset val="204"/>
    </font>
    <font>
      <b/>
      <u/>
      <sz val="9"/>
      <name val="Arial"/>
      <family val="2"/>
      <charset val="204"/>
    </font>
    <font>
      <b/>
      <sz val="7"/>
      <name val="Arial"/>
      <family val="2"/>
      <charset val="204"/>
    </font>
    <font>
      <b/>
      <i/>
      <sz val="14"/>
      <color indexed="17"/>
      <name val="Arial Cyr"/>
      <family val="2"/>
      <charset val="204"/>
    </font>
    <font>
      <b/>
      <i/>
      <sz val="14"/>
      <name val="Arial Cyr"/>
      <family val="2"/>
      <charset val="204"/>
    </font>
    <font>
      <b/>
      <i/>
      <sz val="10"/>
      <name val="Arial Cyr"/>
      <charset val="204"/>
    </font>
    <font>
      <sz val="11"/>
      <color indexed="8"/>
      <name val="Calibri"/>
      <family val="2"/>
      <charset val="204"/>
    </font>
    <font>
      <sz val="10"/>
      <name val="Arial Cyr"/>
    </font>
    <font>
      <sz val="11"/>
      <name val="明朝"/>
      <family val="3"/>
      <charset val="128"/>
    </font>
    <font>
      <sz val="12"/>
      <name val="Arial"/>
      <family val="2"/>
      <charset val="204"/>
    </font>
    <font>
      <vertAlign val="superscript"/>
      <sz val="8"/>
      <color rgb="FF404040"/>
      <name val="Calibri"/>
      <family val="2"/>
      <charset val="204"/>
    </font>
    <font>
      <b/>
      <vertAlign val="superscript"/>
      <sz val="12"/>
      <color rgb="FF00B0F0"/>
      <name val="Calibri"/>
      <family val="2"/>
      <charset val="204"/>
    </font>
    <font>
      <sz val="11"/>
      <color theme="1"/>
      <name val="Calibri"/>
      <family val="2"/>
      <scheme val="minor"/>
    </font>
    <font>
      <i/>
      <vertAlign val="superscript"/>
      <sz val="11"/>
      <color rgb="FF404040"/>
      <name val="Calibri"/>
      <family val="2"/>
      <charset val="204"/>
    </font>
    <font>
      <vertAlign val="superscript"/>
      <sz val="8"/>
      <name val="Calibri"/>
      <family val="2"/>
      <charset val="204"/>
    </font>
    <font>
      <sz val="8"/>
      <name val="Calibri"/>
      <family val="2"/>
      <charset val="204"/>
    </font>
    <font>
      <vertAlign val="superscript"/>
      <sz val="8"/>
      <color theme="1" tint="0.34998626667073579"/>
      <name val="Calibri"/>
      <family val="2"/>
      <charset val="204"/>
    </font>
    <font>
      <sz val="8"/>
      <color theme="1" tint="0.34998626667073579"/>
      <name val="Calibri"/>
      <family val="2"/>
      <charset val="204"/>
    </font>
  </fonts>
  <fills count="2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3" tint="0.79998168889431442"/>
        <bgColor indexed="64"/>
      </patternFill>
    </fill>
    <fill>
      <patternFill patternType="solid">
        <fgColor indexed="18"/>
        <bgColor indexed="64"/>
      </patternFill>
    </fill>
    <fill>
      <patternFill patternType="solid">
        <fgColor indexed="43"/>
      </patternFill>
    </fill>
    <fill>
      <patternFill patternType="lightGray">
        <fgColor indexed="22"/>
      </patternFill>
    </fill>
    <fill>
      <patternFill patternType="gray0625">
        <fgColor indexed="10"/>
        <bgColor indexed="9"/>
      </patternFill>
    </fill>
    <fill>
      <patternFill patternType="solid">
        <fgColor indexed="35"/>
        <bgColor indexed="64"/>
      </patternFill>
    </fill>
    <fill>
      <patternFill patternType="lightGray">
        <fgColor indexed="14"/>
        <bgColor indexed="9"/>
      </patternFill>
    </fill>
    <fill>
      <patternFill patternType="solid">
        <fgColor indexed="12"/>
        <bgColor indexed="64"/>
      </patternFill>
    </fill>
    <fill>
      <patternFill patternType="lightGray">
        <fgColor indexed="12"/>
        <bgColor indexed="9"/>
      </patternFill>
    </fill>
    <fill>
      <patternFill patternType="solid">
        <fgColor indexed="22"/>
        <bgColor indexed="64"/>
      </patternFill>
    </fill>
    <fill>
      <patternFill patternType="solid">
        <fgColor indexed="26"/>
        <bgColor indexed="64"/>
      </patternFill>
    </fill>
    <fill>
      <patternFill patternType="solid">
        <fgColor indexed="11"/>
        <bgColor indexed="9"/>
      </patternFill>
    </fill>
    <fill>
      <patternFill patternType="lightGray">
        <fgColor indexed="13"/>
      </patternFill>
    </fill>
    <fill>
      <patternFill patternType="solid">
        <fgColor theme="8" tint="0.39997558519241921"/>
        <bgColor indexed="64"/>
      </patternFill>
    </fill>
    <fill>
      <patternFill patternType="solid">
        <fgColor indexed="45"/>
        <bgColor indexed="8"/>
      </patternFill>
    </fill>
    <fill>
      <patternFill patternType="solid">
        <fgColor indexed="10"/>
      </patternFill>
    </fill>
    <fill>
      <patternFill patternType="solid">
        <fgColor indexed="49"/>
      </patternFill>
    </fill>
    <fill>
      <patternFill patternType="lightGray">
        <fgColor indexed="22"/>
        <bgColor indexed="9"/>
      </patternFill>
    </fill>
    <fill>
      <patternFill patternType="solid">
        <fgColor indexed="9"/>
      </patternFill>
    </fill>
    <fill>
      <patternFill patternType="solid">
        <fgColor indexed="16"/>
        <bgColor indexed="64"/>
      </patternFill>
    </fill>
    <fill>
      <patternFill patternType="solid">
        <fgColor indexed="8"/>
        <bgColor indexed="64"/>
      </patternFill>
    </fill>
    <fill>
      <patternFill patternType="solid">
        <fgColor theme="0" tint="-0.24994659260841701"/>
        <bgColor indexed="64"/>
      </patternFill>
    </fill>
    <fill>
      <patternFill patternType="solid">
        <fgColor indexed="60"/>
      </patternFill>
    </fill>
  </fills>
  <borders count="41">
    <border>
      <left/>
      <right/>
      <top/>
      <bottom/>
      <diagonal/>
    </border>
    <border>
      <left/>
      <right/>
      <top/>
      <bottom style="hair">
        <color auto="1"/>
      </bottom>
      <diagonal/>
    </border>
    <border>
      <left/>
      <right/>
      <top style="hair">
        <color auto="1"/>
      </top>
      <bottom style="hair">
        <color indexed="64"/>
      </bottom>
      <diagonal/>
    </border>
    <border>
      <left/>
      <right/>
      <top style="hair">
        <color indexed="64"/>
      </top>
      <bottom/>
      <diagonal/>
    </border>
    <border>
      <left/>
      <right/>
      <top style="thin">
        <color indexed="64"/>
      </top>
      <bottom style="medium">
        <color indexed="64"/>
      </bottom>
      <diagonal/>
    </border>
    <border>
      <left/>
      <right/>
      <top style="hair">
        <color auto="1"/>
      </top>
      <bottom style="thin">
        <color indexed="64"/>
      </bottom>
      <diagonal/>
    </border>
    <border>
      <left/>
      <right/>
      <top/>
      <bottom style="medium">
        <color auto="1"/>
      </bottom>
      <diagonal/>
    </border>
    <border>
      <left style="thick">
        <color indexed="9"/>
      </left>
      <right style="thick">
        <color indexed="9"/>
      </right>
      <top/>
      <bottom style="thick">
        <color indexed="9"/>
      </bottom>
      <diagonal/>
    </border>
    <border>
      <left/>
      <right/>
      <top style="thin">
        <color indexed="8"/>
      </top>
      <bottom style="thin">
        <color indexed="8"/>
      </bottom>
      <diagonal/>
    </border>
    <border>
      <left/>
      <right/>
      <top style="hair">
        <color indexed="8"/>
      </top>
      <bottom style="hair">
        <color indexed="8"/>
      </bottom>
      <diagonal/>
    </border>
    <border>
      <left/>
      <right/>
      <top/>
      <bottom style="medium">
        <color indexed="18"/>
      </bottom>
      <diagonal/>
    </border>
    <border>
      <left/>
      <right/>
      <top style="thin">
        <color indexed="64"/>
      </top>
      <bottom style="double">
        <color indexed="64"/>
      </bottom>
      <diagonal/>
    </border>
    <border>
      <left/>
      <right/>
      <top style="thin">
        <color indexed="64"/>
      </top>
      <bottom style="thin">
        <color indexed="64"/>
      </bottom>
      <diagonal/>
    </border>
    <border>
      <left style="medium">
        <color indexed="9"/>
      </left>
      <right style="medium">
        <color indexed="9"/>
      </right>
      <top style="medium">
        <color indexed="9"/>
      </top>
      <bottom style="medium">
        <color indexed="9"/>
      </bottom>
      <diagonal/>
    </border>
    <border>
      <left/>
      <right style="medium">
        <color indexed="9"/>
      </right>
      <top/>
      <bottom style="medium">
        <color indexed="9"/>
      </bottom>
      <diagonal/>
    </border>
    <border>
      <left style="medium">
        <color indexed="9"/>
      </left>
      <right style="medium">
        <color indexed="9"/>
      </right>
      <top/>
      <bottom/>
      <diagonal/>
    </border>
    <border>
      <left style="thin">
        <color indexed="64"/>
      </left>
      <right/>
      <top/>
      <bottom style="thin">
        <color indexed="64"/>
      </bottom>
      <diagonal/>
    </border>
    <border>
      <left/>
      <right/>
      <top/>
      <bottom style="thin">
        <color indexed="64"/>
      </bottom>
      <diagonal/>
    </border>
    <border>
      <left/>
      <right style="thin">
        <color indexed="8"/>
      </right>
      <top style="thin">
        <color indexed="8"/>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dotted">
        <color indexed="64"/>
      </bottom>
      <diagonal/>
    </border>
    <border>
      <left/>
      <right/>
      <top style="thin">
        <color indexed="64"/>
      </top>
      <bottom/>
      <diagonal/>
    </border>
    <border>
      <left/>
      <right style="thin">
        <color indexed="64"/>
      </right>
      <top/>
      <bottom/>
      <diagonal/>
    </border>
    <border>
      <left style="thin">
        <color auto="1"/>
      </left>
      <right style="thin">
        <color auto="1"/>
      </right>
      <top style="thin">
        <color auto="1"/>
      </top>
      <bottom style="thin">
        <color auto="1"/>
      </bottom>
      <diagonal/>
    </border>
    <border>
      <left/>
      <right/>
      <top style="medium">
        <color indexed="18"/>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23"/>
      </top>
      <bottom style="medium">
        <color indexed="23"/>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right/>
      <top style="double">
        <color indexed="64"/>
      </top>
      <bottom/>
      <diagonal/>
    </border>
    <border>
      <left style="thin">
        <color auto="1"/>
      </left>
      <right style="thin">
        <color auto="1"/>
      </right>
      <top style="thin">
        <color auto="1"/>
      </top>
      <bottom style="thin">
        <color auto="1"/>
      </bottom>
      <diagonal/>
    </border>
    <border>
      <left style="thick">
        <color indexed="64"/>
      </left>
      <right style="thin">
        <color indexed="64"/>
      </right>
      <top/>
      <bottom/>
      <diagonal/>
    </border>
    <border>
      <left/>
      <right/>
      <top/>
      <bottom style="medium">
        <color indexed="64"/>
      </bottom>
      <diagonal/>
    </border>
  </borders>
  <cellStyleXfs count="1339">
    <xf numFmtId="0" fontId="0" fillId="0" borderId="0"/>
    <xf numFmtId="9" fontId="1" fillId="0" borderId="0" applyFont="0" applyFill="0" applyBorder="0" applyAlignment="0" applyProtection="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167" fontId="1" fillId="0" borderId="0" applyFont="0" applyFill="0" applyBorder="0" applyAlignment="0" applyProtection="0"/>
    <xf numFmtId="0" fontId="21" fillId="0" borderId="0" applyFont="0" applyFill="0" applyBorder="0" applyAlignment="0" applyProtection="0">
      <alignment vertical="center"/>
    </xf>
    <xf numFmtId="170" fontId="22" fillId="0" borderId="0"/>
    <xf numFmtId="0" fontId="22" fillId="0" borderId="0"/>
    <xf numFmtId="171" fontId="23" fillId="0" borderId="0" applyFont="0" applyFill="0" applyBorder="0" applyAlignment="0" applyProtection="0"/>
    <xf numFmtId="0" fontId="24" fillId="0" borderId="0" applyFont="0" applyFill="0" applyBorder="0" applyAlignment="0"/>
    <xf numFmtId="172" fontId="2" fillId="0" borderId="0" applyFont="0" applyFill="0" applyBorder="0" applyProtection="0">
      <alignment wrapText="1"/>
    </xf>
    <xf numFmtId="0" fontId="2" fillId="0" borderId="0" applyFont="0" applyFill="0" applyBorder="0" applyProtection="0">
      <alignment wrapText="1"/>
    </xf>
    <xf numFmtId="173" fontId="2" fillId="0" borderId="0" applyFont="0" applyFill="0" applyBorder="0" applyProtection="0">
      <alignment horizontal="left" wrapText="1"/>
    </xf>
    <xf numFmtId="0" fontId="2" fillId="0" borderId="0" applyFont="0" applyFill="0" applyBorder="0" applyProtection="0">
      <alignment horizontal="left" wrapText="1"/>
    </xf>
    <xf numFmtId="174" fontId="2" fillId="0" borderId="0" applyFont="0" applyFill="0" applyBorder="0" applyProtection="0">
      <alignment wrapText="1"/>
    </xf>
    <xf numFmtId="0" fontId="2" fillId="0" borderId="0" applyFont="0" applyFill="0" applyBorder="0" applyProtection="0">
      <alignment wrapText="1"/>
    </xf>
    <xf numFmtId="175" fontId="2" fillId="0" borderId="0" applyFont="0" applyFill="0" applyBorder="0" applyProtection="0">
      <alignment wrapText="1"/>
    </xf>
    <xf numFmtId="0" fontId="2" fillId="0" borderId="0" applyFont="0" applyFill="0" applyBorder="0" applyProtection="0">
      <alignment wrapText="1"/>
    </xf>
    <xf numFmtId="176" fontId="2" fillId="0" borderId="0" applyFont="0" applyFill="0" applyBorder="0" applyProtection="0">
      <alignment wrapText="1"/>
    </xf>
    <xf numFmtId="0" fontId="2" fillId="0" borderId="0" applyFont="0" applyFill="0" applyBorder="0" applyProtection="0">
      <alignment wrapText="1"/>
    </xf>
    <xf numFmtId="177" fontId="2" fillId="0" borderId="0" applyFont="0" applyFill="0" applyBorder="0" applyProtection="0">
      <alignment wrapText="1"/>
    </xf>
    <xf numFmtId="0" fontId="2" fillId="0" borderId="0" applyFont="0" applyFill="0" applyBorder="0" applyProtection="0">
      <alignment wrapText="1"/>
    </xf>
    <xf numFmtId="178" fontId="2" fillId="0" borderId="0" applyFont="0" applyFill="0" applyBorder="0" applyAlignment="0" applyProtection="0"/>
    <xf numFmtId="179" fontId="22" fillId="0" borderId="0" applyFont="0" applyFill="0" applyBorder="0" applyAlignment="0" applyProtection="0"/>
    <xf numFmtId="0" fontId="22" fillId="0" borderId="0" applyFont="0" applyFill="0" applyBorder="0" applyAlignment="0" applyProtection="0"/>
    <xf numFmtId="179" fontId="22" fillId="0" borderId="0" applyFont="0" applyFill="0" applyBorder="0" applyAlignment="0" applyProtection="0"/>
    <xf numFmtId="0" fontId="22" fillId="0" borderId="0" applyFont="0" applyFill="0" applyBorder="0" applyAlignment="0" applyProtection="0"/>
    <xf numFmtId="0" fontId="2" fillId="0" borderId="0" applyFont="0" applyFill="0" applyBorder="0" applyAlignment="0" applyProtection="0"/>
    <xf numFmtId="180" fontId="2" fillId="0" borderId="0" applyFont="0" applyFill="0" applyBorder="0" applyAlignment="0" applyProtection="0"/>
    <xf numFmtId="181" fontId="22" fillId="0" borderId="0" applyFont="0" applyFill="0" applyBorder="0" applyAlignment="0" applyProtection="0"/>
    <xf numFmtId="0" fontId="22" fillId="0" borderId="0" applyFont="0" applyFill="0" applyBorder="0" applyAlignment="0" applyProtection="0"/>
    <xf numFmtId="181" fontId="22" fillId="0" borderId="0" applyFont="0" applyFill="0" applyBorder="0" applyAlignment="0" applyProtection="0"/>
    <xf numFmtId="0" fontId="22" fillId="0" borderId="0" applyFont="0" applyFill="0" applyBorder="0" applyAlignment="0" applyProtection="0"/>
    <xf numFmtId="0" fontId="2" fillId="0" borderId="0" applyFont="0" applyFill="0" applyBorder="0" applyAlignment="0" applyProtection="0"/>
    <xf numFmtId="182" fontId="2" fillId="0" borderId="0" applyFont="0" applyFill="0" applyBorder="0" applyProtection="0">
      <alignment horizontal="right"/>
    </xf>
    <xf numFmtId="0" fontId="2" fillId="0" borderId="0" applyFont="0" applyFill="0" applyBorder="0" applyProtection="0">
      <alignment horizontal="right"/>
    </xf>
    <xf numFmtId="183" fontId="2" fillId="0" borderId="0" applyFont="0" applyFill="0" applyBorder="0" applyProtection="0">
      <alignment horizontal="right"/>
    </xf>
    <xf numFmtId="0" fontId="2" fillId="0" borderId="0" applyFont="0" applyFill="0" applyBorder="0" applyProtection="0">
      <alignment horizontal="right"/>
    </xf>
    <xf numFmtId="184" fontId="2" fillId="0" borderId="0" applyFont="0" applyFill="0" applyBorder="0" applyProtection="0">
      <alignment horizontal="right"/>
    </xf>
    <xf numFmtId="0" fontId="2" fillId="0" borderId="0" applyFont="0" applyFill="0" applyBorder="0" applyProtection="0">
      <alignment horizontal="right"/>
    </xf>
    <xf numFmtId="185" fontId="2" fillId="0" borderId="0" applyFont="0" applyFill="0" applyBorder="0" applyProtection="0">
      <alignment horizontal="right"/>
    </xf>
    <xf numFmtId="0" fontId="2" fillId="0" borderId="0" applyFont="0" applyFill="0" applyBorder="0" applyProtection="0">
      <alignment horizontal="right"/>
    </xf>
    <xf numFmtId="186" fontId="2" fillId="0" borderId="0" applyFont="0" applyFill="0" applyBorder="0" applyProtection="0">
      <alignment horizontal="right"/>
    </xf>
    <xf numFmtId="0" fontId="2" fillId="0" borderId="0" applyFont="0" applyFill="0" applyBorder="0" applyProtection="0">
      <alignment horizontal="right"/>
    </xf>
    <xf numFmtId="187" fontId="2" fillId="0" borderId="0" applyFont="0" applyFill="0" applyBorder="0" applyProtection="0">
      <alignment horizontal="right"/>
    </xf>
    <xf numFmtId="0" fontId="2" fillId="0" borderId="0" applyFont="0" applyFill="0" applyBorder="0" applyProtection="0">
      <alignment horizontal="right"/>
    </xf>
    <xf numFmtId="188" fontId="2" fillId="0" borderId="0" applyFont="0" applyFill="0" applyBorder="0" applyProtection="0">
      <alignment horizontal="right"/>
    </xf>
    <xf numFmtId="0" fontId="2" fillId="0" borderId="0" applyFont="0" applyFill="0" applyBorder="0" applyProtection="0">
      <alignment horizontal="right"/>
    </xf>
    <xf numFmtId="189" fontId="2" fillId="0" borderId="0" applyFont="0" applyFill="0" applyBorder="0" applyProtection="0">
      <alignment horizontal="right"/>
    </xf>
    <xf numFmtId="0" fontId="2" fillId="0" borderId="0" applyFont="0" applyFill="0" applyBorder="0" applyProtection="0">
      <alignment horizontal="right"/>
    </xf>
    <xf numFmtId="190" fontId="2" fillId="0" borderId="0">
      <alignment horizontal="right"/>
    </xf>
    <xf numFmtId="0" fontId="2" fillId="0" borderId="0">
      <alignment horizontal="right"/>
    </xf>
    <xf numFmtId="191" fontId="2" fillId="0" borderId="0" applyFont="0" applyProtection="0">
      <alignment horizontal="right"/>
    </xf>
    <xf numFmtId="0" fontId="2" fillId="0" borderId="0" applyFont="0" applyProtection="0">
      <alignment horizontal="right"/>
    </xf>
    <xf numFmtId="192" fontId="25" fillId="0" borderId="0" applyFont="0" applyFill="0" applyBorder="0" applyProtection="0">
      <alignment horizontal="right"/>
    </xf>
    <xf numFmtId="0" fontId="25" fillId="0" borderId="0" applyFont="0" applyFill="0" applyBorder="0" applyProtection="0">
      <alignment horizontal="right"/>
    </xf>
    <xf numFmtId="193" fontId="25" fillId="0" borderId="0" applyFont="0" applyFill="0" applyBorder="0" applyProtection="0">
      <alignment horizontal="right"/>
    </xf>
    <xf numFmtId="0" fontId="25" fillId="0" borderId="0" applyFont="0" applyFill="0" applyBorder="0" applyProtection="0">
      <alignment horizontal="right"/>
    </xf>
    <xf numFmtId="194" fontId="25" fillId="0" borderId="0" applyFont="0" applyFill="0" applyBorder="0" applyProtection="0">
      <alignment horizontal="right"/>
    </xf>
    <xf numFmtId="0" fontId="25" fillId="0" borderId="0" applyFont="0" applyFill="0" applyBorder="0" applyProtection="0">
      <alignment horizontal="right"/>
    </xf>
    <xf numFmtId="195" fontId="25" fillId="0" borderId="0" applyFont="0" applyFill="0" applyBorder="0" applyProtection="0">
      <alignment horizontal="right"/>
    </xf>
    <xf numFmtId="0" fontId="25" fillId="0" borderId="0" applyFont="0" applyFill="0" applyBorder="0" applyProtection="0">
      <alignment horizontal="right"/>
    </xf>
    <xf numFmtId="196" fontId="26" fillId="7" borderId="7" applyNumberFormat="0">
      <alignment horizontal="center" vertical="center"/>
    </xf>
    <xf numFmtId="169" fontId="27" fillId="0" borderId="0"/>
    <xf numFmtId="0" fontId="27" fillId="0" borderId="0"/>
    <xf numFmtId="197" fontId="2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8" fontId="2" fillId="0" borderId="0" applyFont="0" applyFill="0" applyBorder="0" applyAlignment="0" applyProtection="0"/>
    <xf numFmtId="0" fontId="2" fillId="0" borderId="0" applyFont="0" applyFill="0" applyBorder="0" applyAlignment="0" applyProtection="0"/>
    <xf numFmtId="198"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37"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8"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198" fontId="2" fillId="0" borderId="0" applyFont="0" applyFill="0" applyBorder="0" applyAlignment="0" applyProtection="0"/>
    <xf numFmtId="0" fontId="2"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8" fontId="2" fillId="0" borderId="0" applyFont="0" applyFill="0" applyBorder="0" applyAlignment="0" applyProtection="0"/>
    <xf numFmtId="0" fontId="2" fillId="0" borderId="0" applyFont="0" applyFill="0" applyBorder="0" applyAlignment="0" applyProtection="0"/>
    <xf numFmtId="198" fontId="2" fillId="0" borderId="0" applyFont="0" applyFill="0" applyBorder="0" applyAlignment="0" applyProtection="0"/>
    <xf numFmtId="0" fontId="2" fillId="0" borderId="0" applyFont="0" applyFill="0" applyBorder="0" applyAlignment="0" applyProtection="0"/>
    <xf numFmtId="198"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198" fontId="2" fillId="0" borderId="0" applyFont="0" applyFill="0" applyBorder="0" applyAlignment="0" applyProtection="0"/>
    <xf numFmtId="0" fontId="2" fillId="0" borderId="0" applyFont="0" applyFill="0" applyBorder="0" applyAlignment="0" applyProtection="0"/>
    <xf numFmtId="198"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0" fontId="22" fillId="0" borderId="0" applyFont="0" applyFill="0" applyBorder="0" applyAlignment="0" applyProtection="0"/>
    <xf numFmtId="201"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3" fontId="2" fillId="0" borderId="0" applyFont="0" applyFill="0" applyBorder="0" applyAlignment="0" applyProtection="0"/>
    <xf numFmtId="0"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3" fontId="2" fillId="0" borderId="0" applyFont="0" applyFill="0" applyBorder="0" applyAlignment="0" applyProtection="0"/>
    <xf numFmtId="0"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20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5" fontId="22" fillId="0" borderId="0" applyFont="0" applyFill="0" applyBorder="0" applyAlignment="0" applyProtection="0"/>
    <xf numFmtId="205"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4" fontId="28" fillId="0" borderId="0" applyFont="0" applyFill="0" applyBorder="0" applyAlignment="0" applyProtection="0"/>
    <xf numFmtId="20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6"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4" fontId="28" fillId="0" borderId="0" applyFont="0" applyFill="0" applyBorder="0" applyAlignment="0" applyProtection="0"/>
    <xf numFmtId="20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8"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3" fontId="2" fillId="0" borderId="0" applyFont="0" applyFill="0" applyBorder="0" applyAlignment="0" applyProtection="0"/>
    <xf numFmtId="0" fontId="2" fillId="0" borderId="0" applyFont="0" applyFill="0" applyBorder="0" applyAlignment="0" applyProtection="0"/>
    <xf numFmtId="205" fontId="22" fillId="0" borderId="0" applyFont="0" applyFill="0" applyBorder="0" applyAlignment="0" applyProtection="0"/>
    <xf numFmtId="205"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203" fontId="2" fillId="0" borderId="0" applyFont="0" applyFill="0" applyBorder="0" applyAlignment="0" applyProtection="0"/>
    <xf numFmtId="0" fontId="2" fillId="0" borderId="0" applyFont="0" applyFill="0" applyBorder="0" applyAlignment="0" applyProtection="0"/>
    <xf numFmtId="203"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3"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4" fontId="28" fillId="0" borderId="0" applyFont="0" applyFill="0" applyBorder="0" applyAlignment="0" applyProtection="0"/>
    <xf numFmtId="20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5" fontId="29" fillId="0" borderId="0" applyFont="0" applyFill="0" applyBorder="0" applyAlignment="0" applyProtection="0"/>
    <xf numFmtId="20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39" fontId="22" fillId="0" borderId="0" applyFont="0" applyFill="0" applyBorder="0" applyAlignment="0" applyProtection="0"/>
    <xf numFmtId="39" fontId="2" fillId="0" borderId="0" applyFont="0" applyFill="0" applyBorder="0" applyAlignment="0" applyProtection="0"/>
    <xf numFmtId="209" fontId="2" fillId="0" borderId="0" applyFont="0" applyFill="0" applyBorder="0" applyAlignment="0" applyProtection="0"/>
    <xf numFmtId="0" fontId="2" fillId="0" borderId="0" applyFont="0" applyFill="0" applyBorder="0" applyAlignment="0" applyProtection="0"/>
    <xf numFmtId="209" fontId="2" fillId="0" borderId="0" applyFont="0" applyFill="0" applyBorder="0" applyAlignment="0" applyProtection="0"/>
    <xf numFmtId="0"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209" fontId="2" fillId="0" borderId="0" applyFont="0" applyFill="0" applyBorder="0" applyAlignment="0" applyProtection="0"/>
    <xf numFmtId="0"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209" fontId="2" fillId="0" borderId="0" applyFont="0" applyFill="0" applyBorder="0" applyAlignment="0" applyProtection="0"/>
    <xf numFmtId="0" fontId="2" fillId="0" borderId="0" applyFont="0" applyFill="0" applyBorder="0" applyAlignment="0" applyProtection="0"/>
    <xf numFmtId="210" fontId="2" fillId="0" borderId="0" applyFont="0" applyFill="0" applyBorder="0" applyAlignment="0" applyProtection="0"/>
    <xf numFmtId="0"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209" fontId="2" fillId="0" borderId="0" applyFont="0" applyFill="0" applyBorder="0" applyAlignment="0" applyProtection="0"/>
    <xf numFmtId="0" fontId="2" fillId="0" borderId="0" applyFont="0" applyFill="0" applyBorder="0" applyAlignment="0" applyProtection="0"/>
    <xf numFmtId="209" fontId="2" fillId="0" borderId="0" applyFont="0" applyFill="0" applyBorder="0" applyAlignment="0" applyProtection="0"/>
    <xf numFmtId="0" fontId="2" fillId="0" borderId="0" applyFont="0" applyFill="0" applyBorder="0" applyAlignment="0" applyProtection="0"/>
    <xf numFmtId="209" fontId="2" fillId="0" borderId="0" applyFont="0" applyFill="0" applyBorder="0" applyAlignment="0" applyProtection="0"/>
    <xf numFmtId="0" fontId="2" fillId="0" borderId="0" applyFont="0" applyFill="0" applyBorder="0" applyAlignment="0" applyProtection="0"/>
    <xf numFmtId="209" fontId="2" fillId="0" borderId="0" applyFont="0" applyFill="0" applyBorder="0" applyAlignment="0" applyProtection="0"/>
    <xf numFmtId="0" fontId="2" fillId="0" borderId="0" applyFont="0" applyFill="0" applyBorder="0" applyAlignment="0" applyProtection="0"/>
    <xf numFmtId="209" fontId="2" fillId="0" borderId="0" applyFont="0" applyFill="0" applyBorder="0" applyAlignment="0" applyProtection="0"/>
    <xf numFmtId="0"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204" fontId="2" fillId="0" borderId="0" applyFont="0" applyFill="0" applyBorder="0" applyAlignment="0" applyProtection="0"/>
    <xf numFmtId="204"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xf numFmtId="0" fontId="2" fillId="0" borderId="0"/>
    <xf numFmtId="211" fontId="2" fillId="0" borderId="0" applyFont="0" applyFill="0" applyBorder="0" applyAlignment="0" applyProtection="0"/>
    <xf numFmtId="212" fontId="22" fillId="0" borderId="0" applyFont="0" applyFill="0" applyBorder="0" applyAlignment="0" applyProtection="0"/>
    <xf numFmtId="0" fontId="22" fillId="0" borderId="0" applyFont="0" applyFill="0" applyBorder="0" applyAlignment="0" applyProtection="0"/>
    <xf numFmtId="212" fontId="22" fillId="0" borderId="0" applyFont="0" applyFill="0" applyBorder="0" applyAlignment="0" applyProtection="0"/>
    <xf numFmtId="0" fontId="22" fillId="0" borderId="0" applyFont="0" applyFill="0" applyBorder="0" applyAlignment="0" applyProtection="0"/>
    <xf numFmtId="0" fontId="2" fillId="0" borderId="0" applyFont="0" applyFill="0" applyBorder="0" applyAlignment="0" applyProtection="0"/>
    <xf numFmtId="213" fontId="2"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 fillId="0" borderId="0" applyNumberFormat="0" applyFill="0" applyBorder="0" applyAlignment="0" applyProtection="0"/>
    <xf numFmtId="213" fontId="2" fillId="8" borderId="0" applyNumberFormat="0" applyFont="0" applyAlignment="0" applyProtection="0"/>
    <xf numFmtId="38" fontId="32" fillId="0" borderId="0" applyFont="0" applyFill="0" applyBorder="0" applyAlignment="0" applyProtection="0"/>
    <xf numFmtId="214"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6" fontId="2" fillId="0" borderId="0" applyFont="0" applyFill="0" applyBorder="0" applyAlignment="0" applyProtection="0"/>
    <xf numFmtId="0" fontId="2" fillId="0" borderId="0" applyFont="0" applyFill="0" applyBorder="0" applyAlignment="0" applyProtection="0"/>
    <xf numFmtId="217" fontId="2" fillId="0" borderId="0" applyFont="0" applyFill="0" applyBorder="0" applyAlignment="0" applyProtection="0"/>
    <xf numFmtId="0" fontId="2" fillId="0" borderId="0" applyFont="0" applyFill="0" applyBorder="0" applyAlignment="0" applyProtection="0"/>
    <xf numFmtId="217" fontId="2" fillId="0" borderId="0" applyFont="0" applyFill="0" applyBorder="0" applyAlignment="0" applyProtection="0"/>
    <xf numFmtId="0" fontId="2" fillId="0" borderId="0" applyFont="0" applyFill="0" applyBorder="0" applyAlignment="0" applyProtection="0"/>
    <xf numFmtId="217" fontId="2" fillId="0" borderId="0" applyFont="0" applyFill="0" applyBorder="0" applyAlignment="0" applyProtection="0"/>
    <xf numFmtId="0" fontId="2" fillId="0" borderId="0" applyFont="0" applyFill="0" applyBorder="0" applyAlignment="0" applyProtection="0"/>
    <xf numFmtId="217"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7"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7"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7" fontId="2" fillId="0" borderId="0" applyFont="0" applyFill="0" applyBorder="0" applyAlignment="0" applyProtection="0"/>
    <xf numFmtId="0" fontId="2" fillId="0" borderId="0" applyFont="0" applyFill="0" applyBorder="0" applyAlignment="0" applyProtection="0"/>
    <xf numFmtId="217" fontId="2" fillId="0" borderId="0" applyFont="0" applyFill="0" applyBorder="0" applyAlignment="0" applyProtection="0"/>
    <xf numFmtId="0" fontId="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216" fontId="2" fillId="0" borderId="0" applyFont="0" applyFill="0" applyBorder="0" applyAlignment="0" applyProtection="0"/>
    <xf numFmtId="0" fontId="2" fillId="0" borderId="0" applyFont="0" applyFill="0" applyBorder="0" applyAlignment="0" applyProtection="0"/>
    <xf numFmtId="218"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21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6" fontId="2" fillId="0" borderId="0" applyFont="0" applyFill="0" applyBorder="0" applyAlignment="0" applyProtection="0"/>
    <xf numFmtId="0" fontId="2" fillId="0" borderId="0" applyFont="0" applyFill="0" applyBorder="0" applyAlignment="0" applyProtection="0"/>
    <xf numFmtId="216" fontId="2" fillId="0" borderId="0" applyFont="0" applyFill="0" applyBorder="0" applyAlignment="0" applyProtection="0"/>
    <xf numFmtId="0" fontId="2" fillId="0" borderId="0" applyFont="0" applyFill="0" applyBorder="0" applyAlignment="0" applyProtection="0"/>
    <xf numFmtId="216" fontId="2" fillId="0" borderId="0" applyFont="0" applyFill="0" applyBorder="0" applyAlignment="0" applyProtection="0"/>
    <xf numFmtId="0" fontId="2" fillId="0" borderId="0" applyFont="0" applyFill="0" applyBorder="0" applyAlignment="0" applyProtection="0"/>
    <xf numFmtId="217" fontId="2" fillId="0" borderId="0" applyFont="0" applyFill="0" applyBorder="0" applyAlignment="0" applyProtection="0"/>
    <xf numFmtId="0" fontId="2" fillId="0" borderId="0" applyFont="0" applyFill="0" applyBorder="0" applyAlignment="0" applyProtection="0"/>
    <xf numFmtId="216" fontId="2" fillId="0" borderId="0" applyFont="0" applyFill="0" applyBorder="0" applyAlignment="0" applyProtection="0"/>
    <xf numFmtId="0" fontId="2" fillId="0" borderId="0" applyFont="0" applyFill="0" applyBorder="0" applyAlignment="0" applyProtection="0"/>
    <xf numFmtId="216" fontId="2" fillId="0" borderId="0" applyFont="0" applyFill="0" applyBorder="0" applyAlignment="0" applyProtection="0"/>
    <xf numFmtId="0" fontId="2" fillId="0" borderId="0" applyFont="0" applyFill="0" applyBorder="0" applyAlignment="0" applyProtection="0"/>
    <xf numFmtId="216"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21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19"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220" fontId="2" fillId="0" borderId="0" applyFont="0" applyFill="0" applyBorder="0" applyProtection="0">
      <alignment horizontal="right"/>
    </xf>
    <xf numFmtId="0" fontId="2" fillId="0" borderId="0" applyFont="0" applyFill="0" applyBorder="0" applyProtection="0">
      <alignment horizontal="right"/>
    </xf>
    <xf numFmtId="221" fontId="2" fillId="0" borderId="0" applyFont="0" applyFill="0" applyBorder="0" applyAlignment="0" applyProtection="0"/>
    <xf numFmtId="0" fontId="2" fillId="0" borderId="0" applyFont="0" applyFill="0" applyBorder="0" applyAlignment="0" applyProtection="0"/>
    <xf numFmtId="221" fontId="2" fillId="0" borderId="0" applyFont="0" applyFill="0" applyBorder="0" applyAlignment="0" applyProtection="0"/>
    <xf numFmtId="0" fontId="2" fillId="0" borderId="0" applyFont="0" applyFill="0" applyBorder="0" applyAlignment="0" applyProtection="0"/>
    <xf numFmtId="221" fontId="2" fillId="0" borderId="0" applyFont="0" applyFill="0" applyBorder="0" applyAlignment="0" applyProtection="0"/>
    <xf numFmtId="0" fontId="2" fillId="0" borderId="0" applyFont="0" applyFill="0" applyBorder="0" applyAlignment="0" applyProtection="0"/>
    <xf numFmtId="221"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221"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221"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221" fontId="2" fillId="0" borderId="0" applyFont="0" applyFill="0" applyBorder="0" applyAlignment="0" applyProtection="0"/>
    <xf numFmtId="0" fontId="2" fillId="0" borderId="0" applyFont="0" applyFill="0" applyBorder="0" applyAlignment="0" applyProtection="0"/>
    <xf numFmtId="221" fontId="2" fillId="0" borderId="0" applyFont="0" applyFill="0" applyBorder="0" applyAlignment="0" applyProtection="0"/>
    <xf numFmtId="0" fontId="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220" fontId="2" fillId="0" borderId="0" applyFont="0" applyFill="0" applyBorder="0" applyProtection="0">
      <alignment horizontal="right"/>
    </xf>
    <xf numFmtId="0" fontId="2" fillId="0" borderId="0" applyFont="0" applyFill="0" applyBorder="0" applyProtection="0">
      <alignment horizontal="right"/>
    </xf>
    <xf numFmtId="196"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222" fontId="2" fillId="0" borderId="0" applyFont="0" applyFill="0" applyBorder="0" applyProtection="0">
      <alignment horizontal="right"/>
    </xf>
    <xf numFmtId="0" fontId="2" fillId="0" borderId="0" applyFont="0" applyFill="0" applyBorder="0" applyProtection="0">
      <alignment horizontal="right"/>
    </xf>
    <xf numFmtId="196" fontId="2" fillId="0" borderId="0" applyFont="0" applyFill="0" applyBorder="0" applyAlignment="0" applyProtection="0"/>
    <xf numFmtId="22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220" fontId="2" fillId="0" borderId="0" applyFont="0" applyFill="0" applyBorder="0" applyProtection="0">
      <alignment horizontal="right"/>
    </xf>
    <xf numFmtId="0" fontId="2" fillId="0" borderId="0" applyFont="0" applyFill="0" applyBorder="0" applyProtection="0">
      <alignment horizontal="right"/>
    </xf>
    <xf numFmtId="220" fontId="2" fillId="0" borderId="0" applyFont="0" applyFill="0" applyBorder="0" applyProtection="0">
      <alignment horizontal="right"/>
    </xf>
    <xf numFmtId="0" fontId="2" fillId="0" borderId="0" applyFont="0" applyFill="0" applyBorder="0" applyProtection="0">
      <alignment horizontal="right"/>
    </xf>
    <xf numFmtId="220" fontId="2" fillId="0" borderId="0" applyFont="0" applyFill="0" applyBorder="0" applyProtection="0">
      <alignment horizontal="right"/>
    </xf>
    <xf numFmtId="0" fontId="2" fillId="0" borderId="0" applyFont="0" applyFill="0" applyBorder="0" applyProtection="0">
      <alignment horizontal="right"/>
    </xf>
    <xf numFmtId="197" fontId="2" fillId="0" borderId="0" applyFont="0" applyFill="0" applyBorder="0" applyAlignment="0" applyProtection="0"/>
    <xf numFmtId="0" fontId="2" fillId="0" borderId="0" applyFont="0" applyFill="0" applyBorder="0" applyAlignment="0" applyProtection="0"/>
    <xf numFmtId="221"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220" fontId="2" fillId="0" borderId="0" applyFont="0" applyFill="0" applyBorder="0" applyProtection="0">
      <alignment horizontal="right"/>
    </xf>
    <xf numFmtId="0" fontId="2" fillId="0" borderId="0" applyFont="0" applyFill="0" applyBorder="0" applyProtection="0">
      <alignment horizontal="right"/>
    </xf>
    <xf numFmtId="196" fontId="2" fillId="0" borderId="0" applyFont="0" applyFill="0" applyBorder="0" applyAlignment="0" applyProtection="0"/>
    <xf numFmtId="0" fontId="2" fillId="0" borderId="0" applyFont="0" applyFill="0" applyBorder="0" applyAlignment="0" applyProtection="0"/>
    <xf numFmtId="220" fontId="2" fillId="0" borderId="0" applyFont="0" applyFill="0" applyBorder="0" applyProtection="0">
      <alignment horizontal="right"/>
    </xf>
    <xf numFmtId="0" fontId="2" fillId="0" borderId="0" applyFont="0" applyFill="0" applyBorder="0" applyProtection="0">
      <alignment horizontal="right"/>
    </xf>
    <xf numFmtId="196" fontId="2" fillId="0" borderId="0" applyFont="0" applyFill="0" applyBorder="0" applyAlignment="0" applyProtection="0"/>
    <xf numFmtId="0" fontId="2" fillId="0" borderId="0" applyFont="0" applyFill="0" applyBorder="0" applyAlignment="0" applyProtection="0"/>
    <xf numFmtId="220" fontId="2" fillId="0" borderId="0" applyFont="0" applyFill="0" applyBorder="0" applyProtection="0">
      <alignment horizontal="right"/>
    </xf>
    <xf numFmtId="0" fontId="2" fillId="0" borderId="0" applyFont="0" applyFill="0" applyBorder="0" applyProtection="0">
      <alignment horizontal="right"/>
    </xf>
    <xf numFmtId="196" fontId="2" fillId="0" borderId="0" applyFont="0" applyFill="0" applyBorder="0" applyAlignment="0" applyProtection="0"/>
    <xf numFmtId="0" fontId="2" fillId="0" borderId="0" applyFont="0" applyFill="0" applyBorder="0" applyAlignment="0" applyProtection="0"/>
    <xf numFmtId="197"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6" fontId="33" fillId="0" borderId="0" applyFont="0" applyFill="0" applyBorder="0" applyAlignment="0" applyProtection="0"/>
    <xf numFmtId="0" fontId="33" fillId="0" borderId="0" applyFont="0" applyFill="0" applyBorder="0" applyAlignment="0" applyProtection="0"/>
    <xf numFmtId="196" fontId="2" fillId="0" borderId="0" applyFont="0" applyFill="0" applyBorder="0" applyAlignment="0" applyProtection="0"/>
    <xf numFmtId="0" fontId="2" fillId="0" borderId="0" applyFont="0" applyFill="0" applyBorder="0" applyAlignment="0" applyProtection="0"/>
    <xf numFmtId="196" fontId="33" fillId="0" borderId="0" applyFont="0" applyFill="0" applyBorder="0" applyAlignment="0" applyProtection="0"/>
    <xf numFmtId="0" fontId="33" fillId="0" borderId="0" applyFont="0" applyFill="0" applyBorder="0" applyAlignment="0" applyProtection="0"/>
    <xf numFmtId="0" fontId="2" fillId="0" borderId="0" applyFont="0" applyFill="0" applyBorder="0" applyAlignment="0" applyProtection="0"/>
    <xf numFmtId="223" fontId="2" fillId="0" borderId="0" applyFont="0" applyFill="0" applyBorder="0" applyAlignment="0" applyProtection="0"/>
    <xf numFmtId="224" fontId="2" fillId="0" borderId="0" applyFont="0" applyFill="0" applyBorder="0" applyAlignment="0" applyProtection="0"/>
    <xf numFmtId="0" fontId="2" fillId="0" borderId="0" applyFont="0" applyFill="0" applyBorder="0" applyAlignment="0" applyProtection="0"/>
    <xf numFmtId="224" fontId="2" fillId="0" borderId="0" applyFont="0" applyFill="0" applyBorder="0" applyAlignment="0" applyProtection="0"/>
    <xf numFmtId="0" fontId="2" fillId="0" borderId="0" applyFont="0" applyFill="0" applyBorder="0" applyAlignment="0" applyProtection="0"/>
    <xf numFmtId="9" fontId="25" fillId="0" borderId="0"/>
    <xf numFmtId="179" fontId="2" fillId="0" borderId="0" applyFont="0" applyFill="0" applyBorder="0" applyAlignment="0" applyProtection="0"/>
    <xf numFmtId="0" fontId="2" fillId="0" borderId="0" applyFont="0" applyFill="0" applyBorder="0" applyAlignment="0" applyProtection="0"/>
    <xf numFmtId="179" fontId="2" fillId="0" borderId="0" applyFont="0" applyFill="0" applyBorder="0" applyAlignment="0" applyProtection="0"/>
    <xf numFmtId="0" fontId="2" fillId="0" borderId="0" applyFont="0" applyFill="0" applyBorder="0" applyAlignment="0" applyProtection="0"/>
    <xf numFmtId="179" fontId="2" fillId="0" borderId="0" applyFont="0" applyFill="0" applyBorder="0" applyAlignment="0" applyProtection="0"/>
    <xf numFmtId="0" fontId="2" fillId="0" borderId="0" applyFont="0" applyFill="0" applyBorder="0" applyAlignment="0" applyProtection="0"/>
    <xf numFmtId="179" fontId="2" fillId="0" borderId="0" applyFont="0" applyFill="0" applyBorder="0" applyAlignment="0" applyProtection="0"/>
    <xf numFmtId="0" fontId="2" fillId="0" borderId="0" applyFont="0" applyFill="0" applyBorder="0" applyAlignment="0" applyProtection="0"/>
    <xf numFmtId="224" fontId="2" fillId="0" borderId="0" applyFont="0" applyFill="0" applyBorder="0" applyAlignment="0" applyProtection="0"/>
    <xf numFmtId="0" fontId="2" fillId="0" borderId="0" applyFont="0" applyFill="0" applyBorder="0" applyAlignment="0" applyProtection="0"/>
    <xf numFmtId="224" fontId="2" fillId="0" borderId="0" applyFont="0" applyFill="0" applyBorder="0" applyAlignment="0" applyProtection="0"/>
    <xf numFmtId="0" fontId="2" fillId="0" borderId="0" applyFont="0" applyFill="0" applyBorder="0" applyAlignment="0" applyProtection="0"/>
    <xf numFmtId="179" fontId="2" fillId="0" borderId="0" applyFont="0" applyFill="0" applyBorder="0" applyAlignment="0" applyProtection="0"/>
    <xf numFmtId="0" fontId="2" fillId="0" borderId="0" applyFont="0" applyFill="0" applyBorder="0" applyAlignment="0" applyProtection="0"/>
    <xf numFmtId="224" fontId="2" fillId="0" borderId="0" applyFont="0" applyFill="0" applyBorder="0" applyAlignment="0" applyProtection="0"/>
    <xf numFmtId="0" fontId="2" fillId="0" borderId="0" applyFont="0" applyFill="0" applyBorder="0" applyAlignment="0" applyProtection="0"/>
    <xf numFmtId="224" fontId="2" fillId="0" borderId="0" applyFont="0" applyFill="0" applyBorder="0" applyAlignment="0" applyProtection="0"/>
    <xf numFmtId="0" fontId="2" fillId="0" borderId="0" applyFont="0" applyFill="0" applyBorder="0" applyAlignment="0" applyProtection="0"/>
    <xf numFmtId="179" fontId="2" fillId="0" borderId="0" applyFont="0" applyFill="0" applyBorder="0" applyAlignment="0" applyProtection="0"/>
    <xf numFmtId="0" fontId="2" fillId="0" borderId="0" applyFont="0" applyFill="0" applyBorder="0" applyAlignment="0" applyProtection="0"/>
    <xf numFmtId="179" fontId="2" fillId="0" borderId="0" applyFont="0" applyFill="0" applyBorder="0" applyAlignment="0" applyProtection="0"/>
    <xf numFmtId="0" fontId="2" fillId="0" borderId="0" applyFont="0" applyFill="0" applyBorder="0" applyAlignment="0" applyProtection="0"/>
    <xf numFmtId="224" fontId="2" fillId="0" borderId="0" applyFont="0" applyFill="0" applyBorder="0" applyAlignment="0" applyProtection="0"/>
    <xf numFmtId="0" fontId="2" fillId="0" borderId="0" applyFont="0" applyFill="0" applyBorder="0" applyAlignment="0" applyProtection="0"/>
    <xf numFmtId="224" fontId="2" fillId="0" borderId="0" applyFont="0" applyFill="0" applyBorder="0" applyAlignment="0" applyProtection="0"/>
    <xf numFmtId="0" fontId="2" fillId="0" borderId="0" applyFont="0" applyFill="0" applyBorder="0" applyAlignment="0" applyProtection="0"/>
    <xf numFmtId="179" fontId="2" fillId="0" borderId="0" applyFont="0" applyFill="0" applyBorder="0" applyAlignment="0" applyProtection="0"/>
    <xf numFmtId="0" fontId="2" fillId="0" borderId="0" applyFont="0" applyFill="0" applyBorder="0" applyAlignment="0" applyProtection="0"/>
    <xf numFmtId="179" fontId="2" fillId="0" borderId="0" applyFont="0" applyFill="0" applyBorder="0" applyAlignment="0" applyProtection="0"/>
    <xf numFmtId="0" fontId="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179" fontId="2" fillId="0" borderId="0" applyFont="0" applyFill="0" applyBorder="0" applyAlignment="0" applyProtection="0"/>
    <xf numFmtId="0" fontId="2" fillId="0" borderId="0" applyFont="0" applyFill="0" applyBorder="0" applyAlignment="0" applyProtection="0"/>
    <xf numFmtId="224" fontId="2" fillId="0" borderId="0" applyFont="0" applyFill="0" applyBorder="0" applyAlignment="0" applyProtection="0"/>
    <xf numFmtId="0" fontId="2" fillId="0" borderId="0" applyFont="0" applyFill="0" applyBorder="0" applyAlignment="0" applyProtection="0"/>
    <xf numFmtId="179" fontId="2" fillId="0" borderId="0" applyFont="0" applyFill="0" applyBorder="0" applyAlignment="0" applyProtection="0"/>
    <xf numFmtId="0" fontId="2" fillId="0" borderId="0" applyFont="0" applyFill="0" applyBorder="0" applyAlignment="0" applyProtection="0"/>
    <xf numFmtId="224" fontId="2" fillId="0" borderId="0" applyFont="0" applyFill="0" applyBorder="0" applyAlignment="0" applyProtection="0"/>
    <xf numFmtId="0" fontId="2" fillId="0" borderId="0" applyFont="0" applyFill="0" applyBorder="0" applyAlignment="0" applyProtection="0"/>
    <xf numFmtId="179" fontId="2" fillId="0" borderId="0" applyFont="0" applyFill="0" applyBorder="0" applyAlignment="0" applyProtection="0"/>
    <xf numFmtId="0" fontId="2" fillId="0" borderId="0" applyFont="0" applyFill="0" applyBorder="0" applyAlignment="0" applyProtection="0"/>
    <xf numFmtId="224" fontId="2" fillId="0" borderId="0" applyFont="0" applyFill="0" applyBorder="0" applyAlignment="0" applyProtection="0"/>
    <xf numFmtId="0" fontId="2" fillId="0" borderId="0" applyFont="0" applyFill="0" applyBorder="0" applyAlignment="0" applyProtection="0"/>
    <xf numFmtId="224" fontId="2" fillId="0" borderId="0" applyFont="0" applyFill="0" applyBorder="0" applyAlignment="0" applyProtection="0"/>
    <xf numFmtId="0" fontId="2" fillId="0" borderId="0" applyFont="0" applyFill="0" applyBorder="0" applyAlignment="0" applyProtection="0"/>
    <xf numFmtId="224" fontId="2" fillId="0" borderId="0" applyFont="0" applyFill="0" applyBorder="0" applyAlignment="0" applyProtection="0"/>
    <xf numFmtId="0" fontId="2" fillId="0" borderId="0" applyFont="0" applyFill="0" applyBorder="0" applyAlignment="0" applyProtection="0"/>
    <xf numFmtId="22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25"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181" fontId="2" fillId="0" borderId="0" applyFont="0" applyFill="0" applyBorder="0" applyAlignment="0" applyProtection="0"/>
    <xf numFmtId="0" fontId="2" fillId="0" borderId="0" applyFont="0" applyFill="0" applyBorder="0" applyAlignment="0" applyProtection="0"/>
    <xf numFmtId="181" fontId="2" fillId="0" borderId="0" applyFont="0" applyFill="0" applyBorder="0" applyAlignment="0" applyProtection="0"/>
    <xf numFmtId="0" fontId="2" fillId="0" borderId="0" applyFont="0" applyFill="0" applyBorder="0" applyAlignment="0" applyProtection="0"/>
    <xf numFmtId="181" fontId="2" fillId="0" borderId="0" applyFont="0" applyFill="0" applyBorder="0" applyAlignment="0" applyProtection="0"/>
    <xf numFmtId="0" fontId="2" fillId="0" borderId="0" applyFont="0" applyFill="0" applyBorder="0" applyAlignment="0" applyProtection="0"/>
    <xf numFmtId="181"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181"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181" fontId="2" fillId="0" borderId="0" applyFont="0" applyFill="0" applyBorder="0" applyAlignment="0" applyProtection="0"/>
    <xf numFmtId="0" fontId="2" fillId="0" borderId="0" applyFont="0" applyFill="0" applyBorder="0" applyAlignment="0" applyProtection="0"/>
    <xf numFmtId="181"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181" fontId="2" fillId="0" borderId="0" applyFont="0" applyFill="0" applyBorder="0" applyAlignment="0" applyProtection="0"/>
    <xf numFmtId="0" fontId="2" fillId="0" borderId="0" applyFont="0" applyFill="0" applyBorder="0" applyAlignment="0" applyProtection="0"/>
    <xf numFmtId="181" fontId="2" fillId="0" borderId="0" applyFont="0" applyFill="0" applyBorder="0" applyAlignment="0" applyProtection="0"/>
    <xf numFmtId="0" fontId="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181"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181" fontId="2" fillId="0" borderId="0" applyFont="0" applyFill="0" applyBorder="0" applyAlignment="0" applyProtection="0"/>
    <xf numFmtId="0" fontId="2" fillId="0" borderId="0" applyFont="0" applyFill="0" applyBorder="0" applyAlignment="0" applyProtection="0"/>
    <xf numFmtId="227" fontId="2" fillId="0" borderId="0" applyFont="0" applyFill="0" applyBorder="0" applyAlignment="0" applyProtection="0"/>
    <xf numFmtId="0" fontId="2" fillId="0" borderId="0" applyFont="0" applyFill="0" applyBorder="0" applyAlignment="0" applyProtection="0"/>
    <xf numFmtId="227"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7"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7" fontId="2" fillId="0" borderId="0" applyFont="0" applyFill="0" applyBorder="0" applyAlignment="0" applyProtection="0"/>
    <xf numFmtId="0" fontId="2" fillId="0" borderId="0" applyFont="0" applyFill="0" applyBorder="0" applyAlignment="0" applyProtection="0"/>
    <xf numFmtId="181"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7"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26" fontId="2" fillId="0" borderId="0" applyFont="0" applyFill="0" applyBorder="0" applyAlignment="0" applyProtection="0"/>
    <xf numFmtId="0" fontId="2" fillId="0" borderId="0" applyFont="0" applyFill="0" applyBorder="0" applyAlignment="0" applyProtection="0"/>
    <xf numFmtId="226" fontId="33" fillId="0" borderId="0" applyFont="0" applyFill="0" applyBorder="0" applyAlignment="0" applyProtection="0"/>
    <xf numFmtId="0" fontId="33" fillId="0" borderId="0" applyFont="0" applyFill="0" applyBorder="0" applyAlignment="0" applyProtection="0"/>
    <xf numFmtId="226" fontId="33" fillId="0" borderId="0" applyFont="0" applyFill="0" applyBorder="0" applyAlignment="0" applyProtection="0"/>
    <xf numFmtId="0" fontId="33" fillId="0" borderId="0" applyFont="0" applyFill="0" applyBorder="0" applyAlignment="0" applyProtection="0"/>
    <xf numFmtId="0" fontId="2" fillId="0" borderId="0" applyFont="0" applyFill="0" applyBorder="0" applyAlignment="0" applyProtection="0"/>
    <xf numFmtId="0" fontId="34" fillId="0" borderId="0">
      <alignment horizontal="left"/>
    </xf>
    <xf numFmtId="213" fontId="2" fillId="0" borderId="0" applyNumberFormat="0" applyFill="0" applyBorder="0" applyProtection="0">
      <alignment vertical="top"/>
    </xf>
    <xf numFmtId="0" fontId="35" fillId="0" borderId="0" applyNumberFormat="0" applyFill="0" applyBorder="0" applyAlignment="0" applyProtection="0">
      <alignment vertical="top"/>
    </xf>
    <xf numFmtId="0" fontId="35" fillId="0" borderId="0" applyNumberFormat="0" applyFill="0" applyBorder="0" applyProtection="0">
      <alignment vertical="top"/>
    </xf>
    <xf numFmtId="0" fontId="35" fillId="0" borderId="0" applyNumberFormat="0" applyFill="0" applyBorder="0" applyProtection="0">
      <alignment vertical="top"/>
    </xf>
    <xf numFmtId="0" fontId="35" fillId="0" borderId="0" applyNumberFormat="0" applyFill="0" applyBorder="0" applyAlignment="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5" fillId="0" borderId="0" applyNumberFormat="0" applyFill="0" applyBorder="0" applyAlignment="0" applyProtection="0">
      <alignment vertical="top"/>
    </xf>
    <xf numFmtId="0" fontId="35" fillId="0" borderId="0" applyNumberFormat="0" applyFill="0" applyBorder="0" applyProtection="0">
      <alignment vertical="top"/>
    </xf>
    <xf numFmtId="0" fontId="35"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5"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5" fillId="0" borderId="0" applyNumberFormat="0" applyFill="0" applyBorder="0" applyAlignment="0" applyProtection="0">
      <alignment vertical="top"/>
    </xf>
    <xf numFmtId="0" fontId="35" fillId="0" borderId="0" applyNumberFormat="0" applyFill="0" applyBorder="0" applyAlignment="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5" fillId="0" borderId="0" applyNumberFormat="0" applyFill="0" applyBorder="0" applyAlignment="0" applyProtection="0">
      <alignment vertical="top"/>
    </xf>
    <xf numFmtId="0" fontId="35" fillId="0" borderId="0" applyNumberFormat="0" applyFill="0" applyBorder="0" applyAlignment="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5" fillId="0" borderId="0" applyNumberFormat="0" applyFill="0" applyBorder="0" applyAlignment="0" applyProtection="0">
      <alignment vertical="top"/>
    </xf>
    <xf numFmtId="0" fontId="35" fillId="0" borderId="0" applyNumberFormat="0" applyFill="0" applyBorder="0" applyAlignment="0" applyProtection="0">
      <alignment vertical="top"/>
    </xf>
    <xf numFmtId="0" fontId="35" fillId="0" borderId="0" applyNumberFormat="0" applyFill="0" applyBorder="0" applyAlignment="0" applyProtection="0">
      <alignment vertical="top"/>
    </xf>
    <xf numFmtId="0" fontId="35" fillId="0" borderId="0" applyNumberFormat="0" applyFill="0" applyBorder="0" applyProtection="0">
      <alignment vertical="top"/>
    </xf>
    <xf numFmtId="0" fontId="2" fillId="0" borderId="0" applyNumberFormat="0" applyFill="0" applyBorder="0" applyProtection="0">
      <alignment vertical="top"/>
    </xf>
    <xf numFmtId="213" fontId="2" fillId="0" borderId="8" applyNumberFormat="0" applyFill="0" applyAlignment="0" applyProtection="0"/>
    <xf numFmtId="228" fontId="37" fillId="0" borderId="8" applyNumberFormat="0" applyFill="0" applyAlignment="0" applyProtection="0"/>
    <xf numFmtId="0" fontId="37" fillId="0" borderId="9"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8" fillId="0" borderId="9" applyNumberFormat="0" applyFill="0" applyAlignment="0" applyProtection="0"/>
    <xf numFmtId="0" fontId="38" fillId="0" borderId="9" applyNumberFormat="0" applyFill="0" applyAlignment="0" applyProtection="0"/>
    <xf numFmtId="0" fontId="37" fillId="0" borderId="9"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7" fillId="0" borderId="8" applyNumberFormat="0" applyFill="0" applyAlignment="0" applyProtection="0"/>
    <xf numFmtId="0" fontId="38" fillId="0" borderId="9" applyNumberFormat="0" applyFill="0" applyAlignment="0" applyProtection="0"/>
    <xf numFmtId="0" fontId="38" fillId="0" borderId="9" applyNumberFormat="0" applyFill="0" applyAlignment="0" applyProtection="0"/>
    <xf numFmtId="0" fontId="37" fillId="0" borderId="9" applyNumberFormat="0" applyFill="0" applyAlignment="0" applyProtection="0"/>
    <xf numFmtId="0" fontId="38" fillId="0" borderId="9" applyNumberFormat="0" applyFill="0" applyAlignment="0" applyProtection="0"/>
    <xf numFmtId="0" fontId="38" fillId="0" borderId="9" applyNumberFormat="0" applyFill="0" applyAlignment="0" applyProtection="0"/>
    <xf numFmtId="0" fontId="38" fillId="0" borderId="9" applyNumberFormat="0" applyFill="0" applyAlignment="0" applyProtection="0"/>
    <xf numFmtId="0" fontId="38" fillId="0" borderId="9" applyNumberFormat="0" applyFill="0" applyAlignment="0" applyProtection="0"/>
    <xf numFmtId="228" fontId="37" fillId="0" borderId="8" applyNumberFormat="0" applyFill="0" applyAlignment="0" applyProtection="0"/>
    <xf numFmtId="228" fontId="37" fillId="0" borderId="8" applyNumberFormat="0" applyFill="0" applyAlignment="0" applyProtection="0"/>
    <xf numFmtId="0" fontId="37" fillId="0" borderId="9" applyNumberFormat="0" applyFill="0" applyAlignment="0" applyProtection="0"/>
    <xf numFmtId="0" fontId="2" fillId="0" borderId="8" applyNumberFormat="0" applyFill="0" applyAlignment="0" applyProtection="0"/>
    <xf numFmtId="213" fontId="2" fillId="0" borderId="10" applyNumberFormat="0" applyFill="0" applyProtection="0">
      <alignment horizontal="center"/>
    </xf>
    <xf numFmtId="228" fontId="39" fillId="0" borderId="10" applyNumberFormat="0" applyFill="0" applyProtection="0">
      <alignment horizontal="center"/>
    </xf>
    <xf numFmtId="0" fontId="40" fillId="0" borderId="10" applyNumberFormat="0" applyFill="0" applyProtection="0">
      <alignment horizontal="center"/>
    </xf>
    <xf numFmtId="0" fontId="40" fillId="0" borderId="10" applyNumberFormat="0" applyFill="0" applyProtection="0">
      <alignment horizontal="center"/>
    </xf>
    <xf numFmtId="0" fontId="40" fillId="0" borderId="10" applyNumberFormat="0" applyFill="0" applyProtection="0">
      <alignment horizontal="center"/>
    </xf>
    <xf numFmtId="0" fontId="40" fillId="0" borderId="10" applyNumberFormat="0" applyFill="0" applyProtection="0">
      <alignment horizontal="center"/>
    </xf>
    <xf numFmtId="0" fontId="40" fillId="0" borderId="10" applyNumberFormat="0" applyFill="0" applyProtection="0">
      <alignment horizontal="center"/>
    </xf>
    <xf numFmtId="0" fontId="40" fillId="0" borderId="10" applyNumberFormat="0" applyFill="0" applyProtection="0">
      <alignment horizontal="center"/>
    </xf>
    <xf numFmtId="0" fontId="40" fillId="0" borderId="10" applyNumberFormat="0" applyFill="0" applyProtection="0">
      <alignment horizontal="center"/>
    </xf>
    <xf numFmtId="0" fontId="40" fillId="0" borderId="10" applyNumberFormat="0" applyFill="0" applyProtection="0">
      <alignment horizontal="center"/>
    </xf>
    <xf numFmtId="228" fontId="39" fillId="0" borderId="10" applyNumberFormat="0" applyFill="0" applyProtection="0">
      <alignment horizontal="center"/>
    </xf>
    <xf numFmtId="228" fontId="39" fillId="0" borderId="10" applyNumberFormat="0" applyFill="0" applyProtection="0">
      <alignment horizontal="center"/>
    </xf>
    <xf numFmtId="0" fontId="39" fillId="0" borderId="10" applyNumberFormat="0" applyFill="0" applyProtection="0">
      <alignment horizontal="center"/>
    </xf>
    <xf numFmtId="0" fontId="2" fillId="0" borderId="10" applyNumberFormat="0" applyFill="0" applyProtection="0">
      <alignment horizontal="center"/>
    </xf>
    <xf numFmtId="213" fontId="2" fillId="0" borderId="0" applyNumberFormat="0" applyFill="0" applyBorder="0" applyProtection="0">
      <alignment horizontal="left"/>
    </xf>
    <xf numFmtId="228" fontId="39" fillId="0" borderId="0" applyNumberFormat="0" applyFill="0" applyBorder="0" applyProtection="0">
      <alignment horizontal="left"/>
    </xf>
    <xf numFmtId="0" fontId="40" fillId="0" borderId="0" applyNumberFormat="0" applyFill="0" applyBorder="0" applyProtection="0">
      <alignment horizontal="left"/>
    </xf>
    <xf numFmtId="0" fontId="40" fillId="0" borderId="0" applyNumberFormat="0" applyFill="0" applyBorder="0" applyProtection="0">
      <alignment horizontal="left"/>
    </xf>
    <xf numFmtId="0" fontId="40" fillId="0" borderId="0" applyNumberFormat="0" applyFill="0" applyBorder="0" applyProtection="0">
      <alignment horizontal="left"/>
    </xf>
    <xf numFmtId="0" fontId="40" fillId="0" borderId="0" applyNumberFormat="0" applyFill="0" applyBorder="0" applyProtection="0">
      <alignment horizontal="left"/>
    </xf>
    <xf numFmtId="0" fontId="40" fillId="0" borderId="0" applyNumberFormat="0" applyFill="0" applyBorder="0" applyProtection="0">
      <alignment horizontal="left"/>
    </xf>
    <xf numFmtId="0" fontId="40" fillId="0" borderId="0" applyNumberFormat="0" applyFill="0" applyBorder="0" applyProtection="0">
      <alignment horizontal="left"/>
    </xf>
    <xf numFmtId="0" fontId="40" fillId="0" borderId="0" applyNumberFormat="0" applyFill="0" applyBorder="0" applyProtection="0">
      <alignment horizontal="left"/>
    </xf>
    <xf numFmtId="0" fontId="40" fillId="0" borderId="0" applyNumberFormat="0" applyFill="0" applyBorder="0" applyProtection="0">
      <alignment horizontal="left"/>
    </xf>
    <xf numFmtId="228" fontId="39" fillId="0" borderId="0" applyNumberFormat="0" applyFill="0" applyBorder="0" applyProtection="0">
      <alignment horizontal="left"/>
    </xf>
    <xf numFmtId="228" fontId="39" fillId="0" borderId="0" applyNumberFormat="0" applyFill="0" applyBorder="0" applyProtection="0">
      <alignment horizontal="left"/>
    </xf>
    <xf numFmtId="0" fontId="39" fillId="0" borderId="0" applyNumberFormat="0" applyFill="0" applyBorder="0" applyProtection="0">
      <alignment horizontal="left"/>
    </xf>
    <xf numFmtId="0" fontId="2" fillId="0" borderId="0" applyNumberFormat="0" applyFill="0" applyBorder="0" applyProtection="0">
      <alignment horizontal="left"/>
    </xf>
    <xf numFmtId="213" fontId="2" fillId="0" borderId="0" applyNumberFormat="0" applyFill="0" applyProtection="0">
      <alignment horizontal="centerContinuous"/>
    </xf>
    <xf numFmtId="228" fontId="41" fillId="0" borderId="0" applyNumberFormat="0" applyFill="0" applyProtection="0">
      <alignment horizontal="centerContinuous"/>
    </xf>
    <xf numFmtId="0" fontId="41" fillId="0" borderId="0" applyNumberFormat="0" applyFill="0" applyBorder="0" applyProtection="0">
      <alignment horizontal="centerContinuous"/>
    </xf>
    <xf numFmtId="0" fontId="41" fillId="0" borderId="0" applyNumberFormat="0" applyFill="0" applyProtection="0">
      <alignment horizontal="centerContinuous"/>
    </xf>
    <xf numFmtId="0" fontId="41" fillId="0" borderId="0" applyNumberFormat="0" applyFill="0" applyProtection="0">
      <alignment horizontal="centerContinuous"/>
    </xf>
    <xf numFmtId="0" fontId="41" fillId="0" borderId="0" applyNumberFormat="0" applyFill="0" applyProtection="0">
      <alignment horizontal="centerContinuous"/>
    </xf>
    <xf numFmtId="0" fontId="41" fillId="0" borderId="0" applyNumberFormat="0" applyFill="0" applyProtection="0">
      <alignment horizontal="centerContinuous"/>
    </xf>
    <xf numFmtId="0" fontId="41" fillId="0" borderId="0" applyNumberFormat="0" applyFill="0" applyProtection="0">
      <alignment horizontal="centerContinuous"/>
    </xf>
    <xf numFmtId="0" fontId="41" fillId="0" borderId="0" applyNumberFormat="0" applyFill="0" applyProtection="0">
      <alignment horizontal="centerContinuous"/>
    </xf>
    <xf numFmtId="0" fontId="41" fillId="0" borderId="0" applyNumberFormat="0" applyFill="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Protection="0">
      <alignment horizontal="centerContinuous"/>
    </xf>
    <xf numFmtId="0" fontId="41" fillId="0" borderId="0" applyNumberFormat="0" applyFill="0" applyBorder="0" applyProtection="0">
      <alignment horizontal="centerContinuous"/>
    </xf>
    <xf numFmtId="0" fontId="41" fillId="0" borderId="0" applyNumberFormat="0" applyFill="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0" fontId="41" fillId="0" borderId="0" applyNumberFormat="0" applyFill="0" applyBorder="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0" fontId="42" fillId="0" borderId="0" applyNumberFormat="0" applyFill="0" applyBorder="0" applyProtection="0">
      <alignment horizontal="centerContinuous"/>
    </xf>
    <xf numFmtId="228" fontId="41" fillId="0" borderId="0" applyNumberFormat="0" applyFill="0" applyProtection="0">
      <alignment horizontal="centerContinuous"/>
    </xf>
    <xf numFmtId="228" fontId="41" fillId="0" borderId="0" applyNumberFormat="0" applyFill="0" applyProtection="0">
      <alignment horizontal="centerContinuous"/>
    </xf>
    <xf numFmtId="0" fontId="41" fillId="0" borderId="0" applyNumberFormat="0" applyFill="0" applyBorder="0" applyProtection="0">
      <alignment horizontal="centerContinuous"/>
    </xf>
    <xf numFmtId="0" fontId="2" fillId="0" borderId="0" applyNumberFormat="0" applyFill="0" applyProtection="0">
      <alignment horizontal="centerContinuous"/>
    </xf>
    <xf numFmtId="0" fontId="25" fillId="0" borderId="0"/>
    <xf numFmtId="0" fontId="43" fillId="0" borderId="0"/>
    <xf numFmtId="0" fontId="2" fillId="0" borderId="0"/>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5" fillId="0" borderId="0">
      <protection locked="0"/>
    </xf>
    <xf numFmtId="0" fontId="45" fillId="0" borderId="11">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5" fillId="0" borderId="0">
      <protection locked="0"/>
    </xf>
    <xf numFmtId="0" fontId="45"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6" fillId="0" borderId="0" applyNumberFormat="0" applyFill="0" applyBorder="0" applyAlignment="0" applyProtection="0"/>
    <xf numFmtId="0" fontId="46" fillId="0" borderId="0" applyNumberFormat="0" applyFill="0" applyBorder="0" applyAlignment="0" applyProtection="0"/>
    <xf numFmtId="197" fontId="2" fillId="0" borderId="0" applyFont="0" applyFill="0" applyBorder="0" applyAlignment="0"/>
    <xf numFmtId="0" fontId="32" fillId="9" borderId="0"/>
    <xf numFmtId="0" fontId="47" fillId="0" borderId="0">
      <alignment horizontal="right"/>
    </xf>
    <xf numFmtId="229" fontId="2" fillId="0" borderId="0" applyFont="0" applyFill="0" applyBorder="0" applyAlignment="0" applyProtection="0"/>
    <xf numFmtId="230" fontId="2" fillId="0" borderId="0" applyFont="0" applyFill="0" applyBorder="0" applyAlignment="0" applyProtection="0"/>
    <xf numFmtId="231" fontId="28" fillId="0" borderId="0" applyFont="0" applyFill="0" applyBorder="0" applyAlignment="0">
      <alignment vertical="center"/>
    </xf>
    <xf numFmtId="232" fontId="48" fillId="10" borderId="0" applyNumberFormat="0" applyFont="0" applyBorder="0" applyAlignment="0">
      <alignment horizontal="right"/>
    </xf>
    <xf numFmtId="233" fontId="49" fillId="10" borderId="12" applyFont="0">
      <alignment horizontal="right"/>
    </xf>
    <xf numFmtId="0" fontId="33" fillId="0" borderId="0" applyNumberFormat="0" applyFill="0" applyBorder="0" applyAlignment="0" applyProtection="0"/>
    <xf numFmtId="0" fontId="25" fillId="0" borderId="0"/>
    <xf numFmtId="234" fontId="2" fillId="0" borderId="0"/>
    <xf numFmtId="235" fontId="2" fillId="0" borderId="0"/>
    <xf numFmtId="0" fontId="26" fillId="7" borderId="13" applyNumberFormat="0" applyAlignment="0" applyProtection="0"/>
    <xf numFmtId="236" fontId="50" fillId="7" borderId="0" applyNumberFormat="0" applyBorder="0">
      <alignment horizontal="center" vertical="center"/>
    </xf>
    <xf numFmtId="180" fontId="2" fillId="0" borderId="0" applyNumberFormat="0" applyFont="0" applyAlignment="0"/>
    <xf numFmtId="0" fontId="51" fillId="0" borderId="0" applyNumberFormat="0" applyFill="0" applyBorder="0" applyAlignment="0" applyProtection="0"/>
    <xf numFmtId="0" fontId="26" fillId="7" borderId="14">
      <alignment horizontal="center" vertical="center"/>
    </xf>
    <xf numFmtId="0" fontId="52" fillId="7" borderId="15">
      <alignment horizontal="center"/>
    </xf>
    <xf numFmtId="237" fontId="53" fillId="0" borderId="0"/>
    <xf numFmtId="210" fontId="28" fillId="0" borderId="13" applyNumberFormat="0" applyFont="0" applyFill="0" applyAlignment="0">
      <alignment vertical="center"/>
    </xf>
    <xf numFmtId="0" fontId="54" fillId="0" borderId="1" applyBorder="0"/>
    <xf numFmtId="238" fontId="2" fillId="0" borderId="0" applyFont="0" applyFill="0" applyBorder="0" applyAlignment="0" applyProtection="0"/>
    <xf numFmtId="239" fontId="2" fillId="11" borderId="16" applyFon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2" fontId="33" fillId="12" borderId="0" applyNumberFormat="0" applyFont="0" applyBorder="0" applyAlignment="0" applyProtection="0"/>
    <xf numFmtId="0" fontId="2" fillId="0" borderId="0" applyNumberFormat="0" applyFont="0" applyFill="0" applyBorder="0" applyProtection="0">
      <alignment horizontal="centerContinuous"/>
    </xf>
    <xf numFmtId="240" fontId="58" fillId="0" borderId="0"/>
    <xf numFmtId="241" fontId="2" fillId="0" borderId="0"/>
    <xf numFmtId="0" fontId="33" fillId="0" borderId="0" applyNumberFormat="0" applyFill="0" applyBorder="0" applyAlignment="0" applyProtection="0"/>
    <xf numFmtId="0" fontId="59" fillId="0" borderId="0" applyNumberFormat="0" applyFill="0" applyBorder="0" applyAlignment="0" applyProtection="0"/>
    <xf numFmtId="0" fontId="33" fillId="0" borderId="0" applyNumberFormat="0" applyFill="0" applyBorder="0" applyAlignment="0" applyProtection="0"/>
    <xf numFmtId="0" fontId="60" fillId="0" borderId="17" applyNumberFormat="0" applyFill="0" applyBorder="0" applyAlignment="0" applyProtection="0">
      <alignment horizontal="center"/>
    </xf>
    <xf numFmtId="0" fontId="61" fillId="0" borderId="0" applyNumberFormat="0" applyFill="0" applyBorder="0" applyAlignment="0" applyProtection="0">
      <alignment vertical="top"/>
      <protection locked="0"/>
    </xf>
    <xf numFmtId="0" fontId="62" fillId="0" borderId="17" applyBorder="0">
      <alignment horizontal="center"/>
    </xf>
    <xf numFmtId="0" fontId="32" fillId="0" borderId="0" applyFont="0" applyFill="0" applyBorder="0" applyAlignment="0" applyProtection="0"/>
    <xf numFmtId="0" fontId="63" fillId="0" borderId="0" applyFont="0" applyFill="0" applyBorder="0" applyAlignment="0" applyProtection="0"/>
    <xf numFmtId="0" fontId="53" fillId="0" borderId="0" applyFont="0" applyFill="0" applyBorder="0" applyAlignment="0" applyProtection="0">
      <alignment horizontal="right"/>
    </xf>
    <xf numFmtId="0" fontId="2" fillId="0" borderId="0" applyFont="0" applyFill="0" applyBorder="0" applyAlignment="0" applyProtection="0"/>
    <xf numFmtId="242" fontId="53" fillId="0" borderId="0" applyFont="0" applyFill="0" applyBorder="0" applyAlignment="0" applyProtection="0">
      <alignment horizontal="right"/>
    </xf>
    <xf numFmtId="0" fontId="53" fillId="0" borderId="0" applyFont="0" applyFill="0" applyBorder="0" applyAlignment="0" applyProtection="0">
      <alignment horizontal="right"/>
    </xf>
    <xf numFmtId="37" fontId="64" fillId="0" borderId="0" applyFont="0" applyFill="0" applyBorder="0" applyAlignment="0" applyProtection="0"/>
    <xf numFmtId="211" fontId="22" fillId="0" borderId="0" applyFont="0" applyFill="0" applyBorder="0" applyAlignment="0" applyProtection="0"/>
    <xf numFmtId="0" fontId="66" fillId="0" borderId="0" applyNumberFormat="0" applyFill="0" applyBorder="0">
      <alignment horizontal="right"/>
    </xf>
    <xf numFmtId="0" fontId="67" fillId="0" borderId="6">
      <alignment horizontal="left"/>
    </xf>
    <xf numFmtId="0" fontId="32" fillId="0" borderId="0" applyFont="0" applyFill="0" applyBorder="0" applyAlignment="0" applyProtection="0"/>
    <xf numFmtId="0" fontId="24" fillId="0" borderId="0" applyFont="0" applyFill="0" applyBorder="0" applyAlignment="0" applyProtection="0"/>
    <xf numFmtId="0" fontId="68" fillId="0" borderId="18">
      <protection locked="0"/>
    </xf>
    <xf numFmtId="0" fontId="53" fillId="0" borderId="0" applyFont="0" applyFill="0" applyBorder="0" applyAlignment="0" applyProtection="0">
      <alignment horizontal="right"/>
    </xf>
    <xf numFmtId="0" fontId="53" fillId="0" borderId="0" applyFont="0" applyFill="0" applyBorder="0" applyAlignment="0" applyProtection="0">
      <alignment horizontal="right"/>
    </xf>
    <xf numFmtId="0" fontId="24" fillId="0" borderId="0" applyFont="0" applyFill="0" applyBorder="0" applyAlignment="0" applyProtection="0"/>
    <xf numFmtId="224" fontId="2" fillId="0" borderId="0" applyFont="0" applyFill="0" applyBorder="0" applyAlignment="0" applyProtection="0"/>
    <xf numFmtId="243" fontId="64" fillId="0" borderId="0" applyFont="0" applyFill="0" applyBorder="0" applyAlignment="0" applyProtection="0"/>
    <xf numFmtId="245" fontId="2" fillId="0" borderId="0" applyFont="0" applyFill="0" applyBorder="0" applyAlignment="0" applyProtection="0"/>
    <xf numFmtId="17" fontId="44" fillId="0" borderId="19"/>
    <xf numFmtId="0" fontId="70" fillId="0" borderId="0" applyNumberFormat="0">
      <alignment horizontal="right"/>
    </xf>
    <xf numFmtId="246" fontId="2" fillId="0" borderId="0" applyFont="0" applyFill="0" applyBorder="0" applyAlignment="0" applyProtection="0"/>
    <xf numFmtId="0" fontId="2" fillId="0" borderId="0"/>
    <xf numFmtId="38" fontId="2" fillId="0" borderId="0" applyFont="0" applyFill="0" applyBorder="0" applyAlignment="0" applyProtection="0"/>
    <xf numFmtId="247" fontId="2" fillId="0" borderId="0" applyFont="0" applyFill="0" applyBorder="0" applyAlignment="0" applyProtection="0"/>
    <xf numFmtId="0" fontId="53" fillId="0" borderId="0" applyFont="0" applyFill="0" applyBorder="0" applyAlignment="0" applyProtection="0"/>
    <xf numFmtId="248" fontId="71" fillId="13" borderId="20" applyFont="0" applyFill="0" applyBorder="0" applyAlignment="0">
      <alignment horizontal="center"/>
    </xf>
    <xf numFmtId="232" fontId="2" fillId="0" borderId="0"/>
    <xf numFmtId="249" fontId="2" fillId="0" borderId="0" applyFont="0" applyFill="0" applyBorder="0" applyAlignment="0" applyProtection="0"/>
    <xf numFmtId="0" fontId="33" fillId="0" borderId="0" applyFill="0" applyBorder="0" applyAlignment="0" applyProtection="0"/>
    <xf numFmtId="166" fontId="2" fillId="0" borderId="0" applyFont="0" applyFill="0" applyBorder="0" applyAlignment="0" applyProtection="0"/>
    <xf numFmtId="250" fontId="25" fillId="0" borderId="0" applyFont="0" applyFill="0" applyBorder="0" applyAlignment="0" applyProtection="0"/>
    <xf numFmtId="251" fontId="22" fillId="0" borderId="0"/>
    <xf numFmtId="0" fontId="32" fillId="0" borderId="0" applyFont="0" applyFill="0" applyBorder="0" applyAlignment="0" applyProtection="0"/>
    <xf numFmtId="0" fontId="32" fillId="0" borderId="0" applyFont="0" applyFill="0" applyBorder="0" applyAlignment="0" applyProtection="0"/>
    <xf numFmtId="0" fontId="22" fillId="0" borderId="0"/>
    <xf numFmtId="252" fontId="64" fillId="0" borderId="0" applyFont="0" applyFill="0" applyBorder="0" applyAlignment="0" applyProtection="0"/>
    <xf numFmtId="253" fontId="64" fillId="0" borderId="0" applyFont="0" applyFill="0" applyBorder="0" applyAlignment="0" applyProtection="0"/>
    <xf numFmtId="254" fontId="72" fillId="0" borderId="0" applyFont="0" applyFill="0" applyBorder="0" applyAlignment="0" applyProtection="0">
      <alignment horizontal="right"/>
    </xf>
    <xf numFmtId="0" fontId="24" fillId="0" borderId="0" applyFont="0" applyFill="0" applyBorder="0" applyAlignment="0" applyProtection="0"/>
    <xf numFmtId="0" fontId="53" fillId="0" borderId="21" applyNumberFormat="0" applyFont="0" applyFill="0" applyAlignment="0" applyProtection="0"/>
    <xf numFmtId="255" fontId="2" fillId="0" borderId="0"/>
    <xf numFmtId="0" fontId="73" fillId="0" borderId="0" applyNumberFormat="0" applyFill="0" applyBorder="0" applyAlignment="0" applyProtection="0"/>
    <xf numFmtId="0" fontId="28" fillId="0" borderId="0" applyFont="0" applyFill="0" applyBorder="0" applyAlignment="0" applyProtection="0"/>
    <xf numFmtId="0" fontId="2" fillId="0" borderId="0"/>
    <xf numFmtId="256" fontId="28" fillId="0" borderId="0" applyFont="0" applyFill="0" applyBorder="0" applyAlignment="0">
      <alignment vertical="center"/>
    </xf>
    <xf numFmtId="257" fontId="74" fillId="14" borderId="22" applyNumberFormat="0" applyFont="0" applyBorder="0" applyAlignment="0" applyProtection="0">
      <alignment horizontal="right"/>
    </xf>
    <xf numFmtId="258" fontId="2" fillId="0" borderId="0" applyFill="0" applyBorder="0" applyAlignment="0" applyProtection="0"/>
    <xf numFmtId="2" fontId="2" fillId="0" borderId="0" applyFill="0" applyBorder="0" applyAlignment="0" applyProtection="0"/>
    <xf numFmtId="259" fontId="2" fillId="0" borderId="0" applyFont="0" applyFill="0" applyBorder="0" applyAlignment="0" applyProtection="0"/>
    <xf numFmtId="0" fontId="75" fillId="0" borderId="0" applyNumberFormat="0" applyFill="0" applyBorder="0" applyAlignment="0" applyProtection="0">
      <alignment vertical="top"/>
      <protection locked="0"/>
    </xf>
    <xf numFmtId="0" fontId="76" fillId="0" borderId="0" applyFill="0" applyBorder="0" applyProtection="0">
      <alignment horizontal="left"/>
    </xf>
    <xf numFmtId="0" fontId="77" fillId="0" borderId="0" applyNumberFormat="0" applyFill="0" applyBorder="0" applyAlignment="0" applyProtection="0"/>
    <xf numFmtId="1" fontId="33" fillId="0" borderId="0" applyNumberFormat="0" applyBorder="0" applyAlignment="0" applyProtection="0"/>
    <xf numFmtId="0" fontId="78" fillId="0" borderId="0">
      <alignment horizontal="right"/>
    </xf>
    <xf numFmtId="260" fontId="2" fillId="0" borderId="23" applyNumberFormat="0" applyFill="0" applyBorder="0" applyAlignment="0" applyProtection="0"/>
    <xf numFmtId="261" fontId="2" fillId="0" borderId="0"/>
    <xf numFmtId="262" fontId="74" fillId="0" borderId="0">
      <alignment vertical="center"/>
    </xf>
    <xf numFmtId="236" fontId="79" fillId="15" borderId="0" applyNumberFormat="0" applyBorder="0">
      <alignment horizontal="center" vertical="center"/>
    </xf>
    <xf numFmtId="0" fontId="80" fillId="7" borderId="0"/>
    <xf numFmtId="49" fontId="77" fillId="0" borderId="0">
      <alignment horizontal="right"/>
    </xf>
    <xf numFmtId="49" fontId="77" fillId="0" borderId="0">
      <alignment horizontal="right"/>
    </xf>
    <xf numFmtId="49" fontId="81" fillId="0" borderId="0">
      <alignment horizontal="right"/>
    </xf>
    <xf numFmtId="262" fontId="74" fillId="0" borderId="0">
      <alignment vertical="center"/>
    </xf>
    <xf numFmtId="169" fontId="25" fillId="16" borderId="24" applyNumberFormat="0" applyFont="0" applyAlignment="0"/>
    <xf numFmtId="0" fontId="53" fillId="0" borderId="0" applyFont="0" applyFill="0" applyBorder="0" applyAlignment="0" applyProtection="0">
      <alignment horizontal="right"/>
    </xf>
    <xf numFmtId="0" fontId="82" fillId="0" borderId="0" applyProtection="0">
      <alignment horizontal="right"/>
    </xf>
    <xf numFmtId="0" fontId="83" fillId="0" borderId="0">
      <alignment horizontal="center"/>
    </xf>
    <xf numFmtId="0" fontId="83" fillId="0" borderId="0">
      <alignment horizontal="center"/>
    </xf>
    <xf numFmtId="0" fontId="84" fillId="0" borderId="0" applyProtection="0">
      <alignment horizontal="left"/>
    </xf>
    <xf numFmtId="0" fontId="85" fillId="0" borderId="0" applyProtection="0">
      <alignment horizontal="left"/>
    </xf>
    <xf numFmtId="0" fontId="87" fillId="0" borderId="0"/>
    <xf numFmtId="263" fontId="25" fillId="0" borderId="0" applyFont="0" applyFill="0" applyBorder="0" applyAlignment="0" applyProtection="0"/>
    <xf numFmtId="0" fontId="61"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2" fillId="0" borderId="0"/>
    <xf numFmtId="197" fontId="90" fillId="0" borderId="0" applyFill="0" applyBorder="0" applyProtection="0">
      <alignment horizontal="right"/>
    </xf>
    <xf numFmtId="0" fontId="32" fillId="17" borderId="0" applyNumberFormat="0" applyFont="0" applyBorder="0" applyAlignment="0" applyProtection="0"/>
    <xf numFmtId="10" fontId="24" fillId="18" borderId="0"/>
    <xf numFmtId="0" fontId="91" fillId="0" borderId="0" applyNumberFormat="0" applyFill="0" applyBorder="0" applyAlignment="0">
      <protection locked="0"/>
    </xf>
    <xf numFmtId="197" fontId="91" fillId="0" borderId="0" applyNumberFormat="0" applyBorder="0" applyAlignment="0" applyProtection="0"/>
    <xf numFmtId="0" fontId="92" fillId="0" borderId="0" applyBorder="0"/>
    <xf numFmtId="0" fontId="33" fillId="0" borderId="0" applyNumberFormat="0" applyFill="0" applyBorder="0" applyAlignment="0" applyProtection="0"/>
    <xf numFmtId="0" fontId="93" fillId="0" borderId="0" applyNumberFormat="0" applyFill="0" applyBorder="0" applyAlignment="0" applyProtection="0"/>
    <xf numFmtId="0" fontId="2" fillId="0" borderId="0" applyNumberFormat="0" applyFill="0" applyBorder="0" applyAlignment="0" applyProtection="0"/>
    <xf numFmtId="0" fontId="2" fillId="0" borderId="0" applyFont="0" applyFill="0" applyBorder="0" applyAlignment="0" applyProtection="0"/>
    <xf numFmtId="235" fontId="34" fillId="0" borderId="0" applyFill="0" applyBorder="0" applyProtection="0"/>
    <xf numFmtId="264" fontId="2" fillId="0" borderId="0" applyFont="0" applyFill="0" applyBorder="0" applyAlignment="0" applyProtection="0"/>
    <xf numFmtId="265" fontId="94" fillId="0" borderId="0" applyNumberFormat="0" applyFill="0" applyBorder="0" applyAlignment="0" applyProtection="0"/>
    <xf numFmtId="0" fontId="95" fillId="0" borderId="0"/>
    <xf numFmtId="37" fontId="96" fillId="0" borderId="0" applyNumberFormat="0" applyFill="0" applyBorder="0" applyAlignment="0" applyProtection="0"/>
    <xf numFmtId="3" fontId="97" fillId="0" borderId="0"/>
    <xf numFmtId="232" fontId="2" fillId="0" borderId="0" applyFont="0" applyFill="0" applyBorder="0" applyAlignment="0" applyProtection="0"/>
    <xf numFmtId="266" fontId="28" fillId="0" borderId="0" applyFont="0" applyFill="0" applyBorder="0" applyAlignment="0">
      <alignment vertical="center"/>
    </xf>
    <xf numFmtId="0" fontId="28" fillId="0" borderId="0" applyFont="0" applyFill="0" applyBorder="0" applyAlignment="0">
      <alignment vertical="center"/>
    </xf>
    <xf numFmtId="0" fontId="98" fillId="0" borderId="0"/>
    <xf numFmtId="267" fontId="2" fillId="0" borderId="0" applyFont="0" applyFill="0" applyBorder="0" applyAlignment="0" applyProtection="0"/>
    <xf numFmtId="2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38" fontId="32" fillId="0" borderId="0" applyFont="0" applyFill="0" applyBorder="0" applyAlignment="0" applyProtection="0"/>
    <xf numFmtId="40" fontId="32" fillId="0" borderId="0" applyFont="0" applyFill="0" applyBorder="0" applyAlignment="0" applyProtection="0"/>
    <xf numFmtId="269" fontId="2" fillId="0" borderId="0" applyFont="0" applyFill="0" applyBorder="0" applyAlignment="0" applyProtection="0"/>
    <xf numFmtId="0" fontId="2" fillId="0" borderId="0" applyFont="0" applyFill="0" applyBorder="0" applyAlignment="0" applyProtection="0"/>
    <xf numFmtId="37" fontId="99" fillId="0" borderId="0" applyFont="0" applyFill="0" applyBorder="0" applyAlignment="0" applyProtection="0"/>
    <xf numFmtId="270" fontId="99" fillId="0" borderId="0" applyFont="0" applyFill="0" applyBorder="0" applyAlignment="0" applyProtection="0"/>
    <xf numFmtId="271" fontId="24" fillId="0" borderId="0" applyFont="0" applyFill="0" applyBorder="0" applyAlignment="0" applyProtection="0"/>
    <xf numFmtId="0" fontId="100" fillId="2" borderId="25">
      <alignment horizontal="left" vertical="top" indent="2"/>
    </xf>
    <xf numFmtId="272" fontId="99" fillId="0" borderId="0" applyFont="0" applyFill="0" applyBorder="0" applyAlignment="0" applyProtection="0"/>
    <xf numFmtId="273" fontId="2" fillId="0" borderId="0" applyFont="0" applyFill="0" applyBorder="0" applyAlignment="0" applyProtection="0"/>
    <xf numFmtId="274" fontId="24" fillId="0" borderId="0" applyFont="0" applyFill="0" applyBorder="0" applyAlignment="0" applyProtection="0"/>
    <xf numFmtId="275" fontId="24" fillId="0" borderId="0" applyFont="0" applyFill="0" applyBorder="0" applyAlignment="0" applyProtection="0"/>
    <xf numFmtId="276" fontId="101" fillId="0" borderId="24">
      <alignment horizontal="right"/>
      <protection locked="0"/>
    </xf>
    <xf numFmtId="0" fontId="2" fillId="0" borderId="0" applyFont="0" applyFill="0" applyBorder="0" applyAlignment="0" applyProtection="0"/>
    <xf numFmtId="0" fontId="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277" fontId="2" fillId="0" borderId="0" applyFill="0" applyBorder="0" applyAlignment="0" applyProtection="0"/>
    <xf numFmtId="278" fontId="2" fillId="0" borderId="0" applyFill="0" applyBorder="0" applyAlignment="0" applyProtection="0"/>
    <xf numFmtId="279" fontId="99"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280" fontId="22" fillId="0" borderId="0"/>
    <xf numFmtId="281" fontId="99" fillId="0" borderId="0" applyFont="0" applyFill="0" applyBorder="0" applyAlignment="0" applyProtection="0"/>
    <xf numFmtId="282" fontId="2" fillId="0" borderId="0"/>
    <xf numFmtId="283" fontId="64" fillId="0" borderId="0"/>
    <xf numFmtId="0" fontId="102" fillId="0" borderId="0" applyFont="0">
      <protection locked="0"/>
    </xf>
    <xf numFmtId="0" fontId="26" fillId="7" borderId="14">
      <alignment horizontal="center" wrapText="1"/>
    </xf>
    <xf numFmtId="0" fontId="2" fillId="2" borderId="0"/>
    <xf numFmtId="0" fontId="103" fillId="0" borderId="0"/>
    <xf numFmtId="0" fontId="104" fillId="0" borderId="0">
      <alignment horizontal="right"/>
    </xf>
    <xf numFmtId="284" fontId="2" fillId="0" borderId="0"/>
    <xf numFmtId="285" fontId="22" fillId="0" borderId="0"/>
    <xf numFmtId="0" fontId="32" fillId="0" borderId="26"/>
    <xf numFmtId="0" fontId="33" fillId="0" borderId="0"/>
    <xf numFmtId="0" fontId="105" fillId="0" borderId="0"/>
    <xf numFmtId="37" fontId="106" fillId="0" borderId="0" applyAlignment="0"/>
    <xf numFmtId="37" fontId="107" fillId="0" borderId="0" applyNumberFormat="0" applyFill="0" applyAlignment="0"/>
    <xf numFmtId="2" fontId="32" fillId="0" borderId="0" applyBorder="0" applyProtection="0"/>
    <xf numFmtId="0" fontId="108" fillId="0" borderId="0">
      <alignment horizontal="right"/>
    </xf>
    <xf numFmtId="0" fontId="2" fillId="0" borderId="0"/>
    <xf numFmtId="0" fontId="109" fillId="0" borderId="0" applyNumberFormat="0" applyFill="0" applyBorder="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0" fontId="112" fillId="0" borderId="0"/>
    <xf numFmtId="1" fontId="113" fillId="0" borderId="0" applyFill="0" applyBorder="0">
      <alignment horizontal="center"/>
    </xf>
    <xf numFmtId="0" fontId="33" fillId="0" borderId="0"/>
    <xf numFmtId="0" fontId="22" fillId="0" borderId="0"/>
    <xf numFmtId="235" fontId="114" fillId="0" borderId="24">
      <alignment horizontal="right" vertical="center"/>
    </xf>
    <xf numFmtId="0" fontId="24" fillId="0" borderId="0" applyNumberFormat="0" applyFill="0" applyBorder="0" applyAlignment="0" applyProtection="0"/>
    <xf numFmtId="0" fontId="93" fillId="0" borderId="0" applyNumberFormat="0" applyFill="0" applyBorder="0" applyAlignment="0" applyProtection="0"/>
    <xf numFmtId="0" fontId="24" fillId="0" borderId="0" applyNumberFormat="0" applyFill="0" applyBorder="0" applyAlignment="0" applyProtection="0"/>
    <xf numFmtId="0" fontId="93" fillId="0" borderId="0" applyNumberFormat="0" applyFill="0" applyBorder="0" applyAlignment="0" applyProtection="0"/>
    <xf numFmtId="0" fontId="115" fillId="0" borderId="0" applyNumberFormat="0" applyFill="0" applyBorder="0" applyAlignment="0" applyProtection="0"/>
    <xf numFmtId="225" fontId="2" fillId="0" borderId="0" applyNumberFormat="0" applyFill="0" applyBorder="0" applyAlignment="0" applyProtection="0"/>
    <xf numFmtId="286" fontId="28" fillId="0" borderId="0" applyFont="0" applyFill="0" applyBorder="0" applyAlignment="0">
      <alignment vertical="center"/>
    </xf>
    <xf numFmtId="0" fontId="28" fillId="0" borderId="0" applyFont="0" applyFill="0" applyBorder="0" applyAlignment="0">
      <alignment vertical="center"/>
    </xf>
    <xf numFmtId="0" fontId="116" fillId="0" borderId="0" applyNumberFormat="0" applyFill="0" applyBorder="0">
      <alignment horizontal="left"/>
    </xf>
    <xf numFmtId="0" fontId="2" fillId="0" borderId="0" applyProtection="0">
      <alignment horizontal="left"/>
    </xf>
    <xf numFmtId="1" fontId="117" fillId="0" borderId="0" applyProtection="0">
      <alignment horizontal="right" vertical="center"/>
    </xf>
    <xf numFmtId="0" fontId="118" fillId="0" borderId="0">
      <alignment vertical="center"/>
    </xf>
    <xf numFmtId="0" fontId="119" fillId="2" borderId="27"/>
    <xf numFmtId="287" fontId="2" fillId="0" borderId="0" applyFont="0" applyFill="0" applyBorder="0" applyAlignment="0" applyProtection="0"/>
    <xf numFmtId="288" fontId="2" fillId="0" borderId="0" applyFont="0" applyFill="0" applyBorder="0" applyAlignment="0" applyProtection="0"/>
    <xf numFmtId="289" fontId="64" fillId="0" borderId="0" applyFont="0" applyFill="0" applyBorder="0" applyAlignment="0" applyProtection="0"/>
    <xf numFmtId="9" fontId="120" fillId="0" borderId="0" applyFont="0" applyFill="0" applyBorder="0" applyAlignment="0" applyProtection="0"/>
    <xf numFmtId="0" fontId="120" fillId="0" borderId="0" applyFont="0" applyFill="0" applyBorder="0" applyAlignment="0" applyProtection="0"/>
    <xf numFmtId="168" fontId="2" fillId="0" borderId="0" applyFont="0" applyFill="0" applyBorder="0" applyAlignment="0" applyProtection="0"/>
    <xf numFmtId="10" fontId="121" fillId="0" borderId="0" applyFont="0" applyFill="0" applyBorder="0" applyAlignment="0" applyProtection="0">
      <alignment horizontal="center"/>
    </xf>
    <xf numFmtId="291" fontId="24" fillId="0" borderId="0" applyFont="0" applyFill="0" applyBorder="0" applyAlignment="0" applyProtection="0"/>
    <xf numFmtId="0" fontId="105" fillId="0" borderId="0"/>
    <xf numFmtId="292" fontId="2" fillId="0" borderId="0"/>
    <xf numFmtId="0" fontId="33" fillId="0" borderId="0" applyFont="0" applyFill="0" applyBorder="0" applyAlignment="0" applyProtection="0"/>
    <xf numFmtId="10" fontId="2" fillId="0" borderId="0" applyFill="0" applyBorder="0" applyAlignment="0" applyProtection="0"/>
    <xf numFmtId="7" fontId="2" fillId="0" borderId="0"/>
    <xf numFmtId="9" fontId="2" fillId="0" borderId="28"/>
    <xf numFmtId="293" fontId="122" fillId="0" borderId="0" applyFont="0" applyFill="0" applyBorder="0" applyAlignment="0" applyProtection="0"/>
    <xf numFmtId="294" fontId="123" fillId="0" borderId="29" applyBorder="0">
      <alignment horizontal="right"/>
      <protection locked="0"/>
    </xf>
    <xf numFmtId="0" fontId="124" fillId="19" borderId="30"/>
    <xf numFmtId="0" fontId="34" fillId="20" borderId="0" applyNumberFormat="0" applyFont="0" applyBorder="0" applyAlignment="0">
      <protection locked="0"/>
    </xf>
    <xf numFmtId="39" fontId="2" fillId="0" borderId="0" applyFill="0" applyBorder="0" applyAlignment="0" applyProtection="0"/>
    <xf numFmtId="37" fontId="2" fillId="0" borderId="0" applyFill="0" applyBorder="0" applyAlignment="0" applyProtection="0"/>
    <xf numFmtId="0" fontId="99" fillId="0" borderId="0">
      <alignment vertical="top"/>
    </xf>
    <xf numFmtId="197" fontId="99" fillId="0" borderId="0">
      <alignment vertical="top"/>
    </xf>
    <xf numFmtId="0" fontId="99" fillId="0" borderId="0">
      <alignment vertical="top"/>
    </xf>
    <xf numFmtId="197"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197"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197"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197" fontId="99" fillId="0" borderId="0">
      <alignment vertical="top"/>
    </xf>
    <xf numFmtId="0" fontId="99" fillId="0" borderId="0">
      <alignment vertical="top"/>
    </xf>
    <xf numFmtId="295" fontId="2" fillId="0" borderId="0">
      <alignment vertical="top"/>
    </xf>
    <xf numFmtId="0" fontId="2"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197" fontId="99" fillId="0" borderId="0">
      <alignment vertical="top"/>
    </xf>
    <xf numFmtId="0" fontId="99" fillId="0" borderId="0">
      <alignment vertical="top"/>
    </xf>
    <xf numFmtId="197" fontId="99" fillId="0" borderId="0">
      <alignment vertical="top"/>
    </xf>
    <xf numFmtId="0" fontId="99" fillId="0" borderId="0">
      <alignment vertical="top"/>
    </xf>
    <xf numFmtId="197" fontId="99" fillId="0" borderId="0">
      <alignment vertical="top"/>
    </xf>
    <xf numFmtId="0" fontId="99" fillId="0" borderId="0">
      <alignment vertical="top"/>
    </xf>
    <xf numFmtId="197" fontId="99" fillId="0" borderId="0">
      <alignment vertical="top"/>
    </xf>
    <xf numFmtId="0" fontId="99" fillId="0" borderId="0">
      <alignment vertical="top"/>
    </xf>
    <xf numFmtId="197" fontId="99" fillId="0" borderId="0">
      <alignment vertical="top"/>
    </xf>
    <xf numFmtId="0" fontId="99" fillId="0" borderId="0">
      <alignment vertical="top"/>
    </xf>
    <xf numFmtId="197" fontId="99" fillId="0" borderId="0">
      <alignment vertical="top"/>
    </xf>
    <xf numFmtId="0" fontId="99" fillId="0" borderId="0">
      <alignment vertical="top"/>
    </xf>
    <xf numFmtId="0" fontId="99" fillId="0" borderId="0">
      <alignment vertical="top"/>
    </xf>
    <xf numFmtId="240" fontId="32" fillId="21" borderId="31" applyNumberFormat="0" applyFont="0" applyBorder="0" applyAlignment="0" applyProtection="0">
      <alignment horizontal="center"/>
    </xf>
    <xf numFmtId="0" fontId="125" fillId="0" borderId="0" applyNumberFormat="0" applyFill="0" applyBorder="0" applyProtection="0">
      <alignment horizontal="right" vertical="center"/>
    </xf>
    <xf numFmtId="0" fontId="126" fillId="0" borderId="0" applyNumberFormat="0" applyBorder="0"/>
    <xf numFmtId="296" fontId="127" fillId="0" borderId="0" applyNumberFormat="0" applyFill="0" applyBorder="0" applyAlignment="0" applyProtection="0"/>
    <xf numFmtId="0" fontId="2" fillId="0" borderId="32">
      <alignment vertical="center"/>
    </xf>
    <xf numFmtId="4" fontId="34" fillId="22" borderId="33" applyNumberFormat="0" applyProtection="0">
      <alignment horizontal="left" vertical="center" indent="1"/>
    </xf>
    <xf numFmtId="4" fontId="34" fillId="0" borderId="33" applyNumberFormat="0" applyProtection="0">
      <alignment horizontal="right" vertical="center"/>
    </xf>
    <xf numFmtId="4" fontId="34" fillId="22" borderId="33" applyNumberFormat="0" applyProtection="0">
      <alignment horizontal="left" vertical="center" indent="1"/>
    </xf>
    <xf numFmtId="297" fontId="64" fillId="0" borderId="0" applyFont="0" applyFill="0" applyBorder="0" applyAlignment="0" applyProtection="0"/>
    <xf numFmtId="1" fontId="105" fillId="23" borderId="0" applyNumberFormat="0" applyFont="0" applyBorder="0" applyAlignment="0">
      <alignment horizontal="left"/>
    </xf>
    <xf numFmtId="1" fontId="2" fillId="0" borderId="0"/>
    <xf numFmtId="298" fontId="2" fillId="0" borderId="0" applyFill="0" applyBorder="0"/>
    <xf numFmtId="299" fontId="2" fillId="0" borderId="0" applyFont="0"/>
    <xf numFmtId="0" fontId="47" fillId="0" borderId="0" applyNumberFormat="0" applyFill="0" applyBorder="0" applyAlignment="0" applyProtection="0">
      <alignment horizontal="center"/>
    </xf>
    <xf numFmtId="300" fontId="2" fillId="0" borderId="0" applyFont="0" applyFill="0" applyBorder="0" applyAlignment="0" applyProtection="0"/>
    <xf numFmtId="301" fontId="2" fillId="0" borderId="0"/>
    <xf numFmtId="302" fontId="2" fillId="0" borderId="0"/>
    <xf numFmtId="0" fontId="128" fillId="0" borderId="0"/>
    <xf numFmtId="0" fontId="32" fillId="0" borderId="0" applyNumberFormat="0" applyFont="0" applyFill="0"/>
    <xf numFmtId="197" fontId="99" fillId="24" borderId="0"/>
    <xf numFmtId="252" fontId="64" fillId="0" borderId="0" applyFont="0" applyFill="0" applyBorder="0" applyAlignment="0" applyProtection="0"/>
    <xf numFmtId="253" fontId="64" fillId="0" borderId="0" applyFont="0" applyFill="0" applyBorder="0" applyAlignment="0" applyProtection="0"/>
    <xf numFmtId="1" fontId="33" fillId="0" borderId="0" applyFill="0" applyBorder="0" applyProtection="0">
      <alignment horizontal="left" vertical="top" wrapText="1"/>
    </xf>
    <xf numFmtId="303" fontId="74" fillId="0" borderId="0" applyNumberFormat="0" applyFill="0" applyBorder="0" applyAlignment="0" applyProtection="0">
      <alignment horizontal="right" vertical="center" wrapText="1"/>
    </xf>
    <xf numFmtId="0" fontId="129" fillId="0" borderId="0" applyNumberFormat="0" applyFill="0" applyBorder="0" applyAlignment="0" applyProtection="0"/>
    <xf numFmtId="0" fontId="130" fillId="0" borderId="0" applyNumberFormat="0" applyFill="0" applyBorder="0" applyAlignment="0" applyProtection="0">
      <protection locked="0"/>
    </xf>
    <xf numFmtId="0" fontId="131" fillId="0" borderId="22" applyNumberFormat="0" applyFill="0" applyProtection="0">
      <alignment horizontal="right"/>
    </xf>
    <xf numFmtId="0" fontId="33" fillId="0" borderId="0" applyFill="0" applyBorder="0" applyProtection="0">
      <alignment horizontal="centerContinuous"/>
    </xf>
    <xf numFmtId="235" fontId="132" fillId="19" borderId="34">
      <alignment horizontal="right" vertical="center"/>
    </xf>
    <xf numFmtId="3" fontId="133" fillId="0" borderId="19">
      <alignment horizontal="center" vertical="center" wrapText="1"/>
    </xf>
    <xf numFmtId="0" fontId="131" fillId="0" borderId="4" applyNumberFormat="0" applyProtection="0">
      <alignment horizontal="right"/>
    </xf>
    <xf numFmtId="0" fontId="62" fillId="0" borderId="0" applyBorder="0" applyProtection="0">
      <alignment vertical="center"/>
    </xf>
    <xf numFmtId="0" fontId="62" fillId="0" borderId="17" applyBorder="0" applyProtection="0">
      <alignment horizontal="right" vertical="center"/>
    </xf>
    <xf numFmtId="0" fontId="134" fillId="25" borderId="0" applyBorder="0" applyProtection="0">
      <alignment horizontal="centerContinuous" vertical="center"/>
    </xf>
    <xf numFmtId="0" fontId="134" fillId="26" borderId="17" applyBorder="0" applyProtection="0">
      <alignment horizontal="centerContinuous" vertical="center"/>
    </xf>
    <xf numFmtId="0" fontId="135" fillId="0" borderId="17" applyNumberFormat="0" applyFill="0" applyProtection="0"/>
    <xf numFmtId="0" fontId="2" fillId="0" borderId="0"/>
    <xf numFmtId="0" fontId="136" fillId="0" borderId="0">
      <alignment vertical="center"/>
    </xf>
    <xf numFmtId="0" fontId="137" fillId="0" borderId="0">
      <alignment vertical="center"/>
    </xf>
    <xf numFmtId="0" fontId="138" fillId="0" borderId="0">
      <alignment vertical="center"/>
    </xf>
    <xf numFmtId="0" fontId="139" fillId="0" borderId="0" applyFill="0" applyBorder="0" applyProtection="0">
      <alignment horizontal="left"/>
    </xf>
    <xf numFmtId="0" fontId="140" fillId="15" borderId="35"/>
    <xf numFmtId="0" fontId="76" fillId="0" borderId="36" applyFill="0" applyBorder="0" applyProtection="0">
      <alignment horizontal="left" vertical="top"/>
    </xf>
    <xf numFmtId="0" fontId="2" fillId="0" borderId="0" applyNumberFormat="0" applyFill="0" applyBorder="0" applyProtection="0">
      <alignment horizontal="centerContinuous"/>
    </xf>
    <xf numFmtId="0" fontId="141" fillId="0" borderId="0">
      <alignment horizontal="centerContinuous"/>
    </xf>
    <xf numFmtId="0" fontId="77" fillId="0" borderId="0" applyNumberFormat="0">
      <alignment horizontal="left"/>
    </xf>
    <xf numFmtId="37" fontId="2" fillId="0" borderId="0" applyNumberFormat="0" applyFill="0" applyBorder="0" applyAlignment="0" applyProtection="0">
      <alignment horizontal="centerContinuous"/>
    </xf>
    <xf numFmtId="0" fontId="2" fillId="0" borderId="0" applyNumberFormat="0" applyFill="0" applyBorder="0" applyAlignment="0" applyProtection="0"/>
    <xf numFmtId="37" fontId="33" fillId="0" borderId="1" applyNumberFormat="0" applyFill="0" applyProtection="0">
      <alignment horizontal="centerContinuous"/>
    </xf>
    <xf numFmtId="0" fontId="2" fillId="0" borderId="0" applyFill="0" applyBorder="0" applyProtection="0">
      <alignment horizontal="centerContinuous"/>
    </xf>
    <xf numFmtId="0" fontId="2" fillId="0" borderId="0" applyNumberFormat="0" applyFill="0" applyBorder="0"/>
    <xf numFmtId="0" fontId="2" fillId="0" borderId="0"/>
    <xf numFmtId="0" fontId="2" fillId="0" borderId="0"/>
    <xf numFmtId="0" fontId="142" fillId="0" borderId="0" applyNumberFormat="0" applyFont="0" applyFill="0" applyBorder="0" applyAlignment="0"/>
    <xf numFmtId="208" fontId="2" fillId="0" borderId="0" applyFont="0" applyFill="0" applyBorder="0" applyAlignment="0" applyProtection="0"/>
    <xf numFmtId="304" fontId="64" fillId="0" borderId="0" applyFont="0" applyFill="0" applyBorder="0" applyAlignment="0" applyProtection="0"/>
    <xf numFmtId="305" fontId="64" fillId="0" borderId="0" applyFont="0" applyFill="0" applyBorder="0" applyAlignment="0" applyProtection="0"/>
    <xf numFmtId="306" fontId="143" fillId="0" borderId="0"/>
    <xf numFmtId="307" fontId="2" fillId="0" borderId="0"/>
    <xf numFmtId="308" fontId="2" fillId="0" borderId="0"/>
    <xf numFmtId="0" fontId="144" fillId="0" borderId="0" applyNumberFormat="0" applyFill="0" applyBorder="0" applyAlignment="0" applyProtection="0">
      <alignment horizontal="centerContinuous"/>
    </xf>
    <xf numFmtId="0" fontId="57" fillId="0" borderId="0" applyNumberFormat="0" applyFill="0" applyBorder="0" applyAlignment="0" applyProtection="0"/>
    <xf numFmtId="0" fontId="145" fillId="0" borderId="0" applyNumberFormat="0" applyFill="0" applyBorder="0" applyAlignment="0" applyProtection="0"/>
    <xf numFmtId="0" fontId="2" fillId="0" borderId="0">
      <alignment horizontal="center"/>
    </xf>
    <xf numFmtId="0" fontId="2" fillId="0" borderId="0">
      <alignment horizontal="center"/>
    </xf>
    <xf numFmtId="0" fontId="146" fillId="0" borderId="0" applyNumberFormat="0" applyFill="0" applyBorder="0" applyAlignment="0" applyProtection="0"/>
    <xf numFmtId="0" fontId="46" fillId="0" borderId="0" applyNumberFormat="0" applyFill="0" applyBorder="0" applyAlignment="0" applyProtection="0"/>
    <xf numFmtId="37" fontId="91" fillId="0" borderId="22" applyNumberFormat="0" applyFont="0" applyFill="0" applyAlignment="0"/>
    <xf numFmtId="0" fontId="2" fillId="0" borderId="37" applyNumberFormat="0" applyFill="0" applyAlignment="0" applyProtection="0"/>
    <xf numFmtId="235" fontId="132" fillId="27" borderId="19">
      <alignment horizontal="right" vertical="center"/>
    </xf>
    <xf numFmtId="3" fontId="44" fillId="15" borderId="19">
      <alignment horizontal="center" vertical="center" wrapText="1"/>
    </xf>
    <xf numFmtId="235" fontId="132" fillId="15" borderId="34">
      <alignment horizontal="right" vertical="center"/>
    </xf>
    <xf numFmtId="240" fontId="124" fillId="19" borderId="19">
      <alignment horizontal="center" vertical="center"/>
    </xf>
    <xf numFmtId="309" fontId="2" fillId="0" borderId="0"/>
    <xf numFmtId="0" fontId="133" fillId="5" borderId="38"/>
    <xf numFmtId="0" fontId="140" fillId="19" borderId="35"/>
    <xf numFmtId="0" fontId="44" fillId="5" borderId="38">
      <alignment horizontal="left" indent="4"/>
    </xf>
    <xf numFmtId="213" fontId="2" fillId="0" borderId="0">
      <alignment horizontal="left"/>
      <protection locked="0"/>
    </xf>
    <xf numFmtId="0" fontId="2" fillId="0" borderId="0">
      <alignment horizontal="fill"/>
    </xf>
    <xf numFmtId="0" fontId="2" fillId="0" borderId="0" applyNumberFormat="0" applyFill="0" applyBorder="0" applyAlignment="0" applyProtection="0"/>
    <xf numFmtId="0" fontId="2" fillId="0" borderId="22" applyNumberFormat="0" applyFont="0" applyFill="0" applyAlignment="0" applyProtection="0"/>
    <xf numFmtId="310" fontId="2" fillId="0" borderId="0" applyFont="0" applyFill="0" applyBorder="0" applyAlignment="0" applyProtection="0"/>
    <xf numFmtId="311" fontId="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147" fillId="0" borderId="0">
      <alignment horizontal="center" vertical="center" wrapText="1"/>
    </xf>
    <xf numFmtId="0" fontId="148" fillId="0" borderId="0">
      <alignment horizontal="left" vertical="center"/>
    </xf>
    <xf numFmtId="3" fontId="149" fillId="0" borderId="19">
      <alignment horizontal="center" vertical="center" wrapText="1"/>
    </xf>
    <xf numFmtId="312" fontId="22" fillId="0" borderId="0"/>
    <xf numFmtId="313" fontId="2" fillId="0" borderId="0"/>
    <xf numFmtId="0" fontId="2" fillId="0" borderId="0"/>
    <xf numFmtId="312" fontId="22" fillId="0" borderId="0"/>
    <xf numFmtId="0" fontId="22" fillId="0" borderId="0"/>
    <xf numFmtId="314" fontId="2" fillId="0" borderId="0"/>
    <xf numFmtId="314" fontId="2" fillId="0" borderId="0"/>
    <xf numFmtId="0" fontId="2" fillId="0" borderId="0"/>
    <xf numFmtId="0" fontId="2" fillId="0" borderId="0"/>
    <xf numFmtId="315" fontId="2" fillId="0" borderId="0"/>
    <xf numFmtId="0" fontId="2" fillId="0" borderId="0"/>
    <xf numFmtId="312" fontId="22" fillId="0" borderId="0"/>
    <xf numFmtId="0" fontId="22" fillId="0" borderId="0"/>
    <xf numFmtId="0" fontId="22" fillId="0" borderId="0"/>
    <xf numFmtId="316" fontId="64" fillId="0" borderId="0"/>
    <xf numFmtId="0" fontId="127" fillId="0" borderId="0" applyNumberFormat="0" applyBorder="0"/>
    <xf numFmtId="0" fontId="2" fillId="0" borderId="17" applyBorder="0" applyProtection="0">
      <alignment horizontal="right"/>
    </xf>
    <xf numFmtId="0" fontId="115" fillId="18" borderId="39" applyNumberFormat="0" applyFont="0" applyBorder="0" applyAlignment="0" applyProtection="0">
      <alignment horizontal="right"/>
    </xf>
    <xf numFmtId="0" fontId="61"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120" fillId="0" borderId="0"/>
    <xf numFmtId="0" fontId="2" fillId="0" borderId="0"/>
    <xf numFmtId="0" fontId="33" fillId="28" borderId="0"/>
    <xf numFmtId="0" fontId="1" fillId="0" borderId="0"/>
    <xf numFmtId="0" fontId="44" fillId="0" borderId="0"/>
    <xf numFmtId="0" fontId="44" fillId="0" borderId="0"/>
    <xf numFmtId="0" fontId="44" fillId="0" borderId="0"/>
    <xf numFmtId="0" fontId="44" fillId="0" borderId="0"/>
    <xf numFmtId="0" fontId="44" fillId="0" borderId="0"/>
    <xf numFmtId="0" fontId="2" fillId="0" borderId="0"/>
    <xf numFmtId="0" fontId="44" fillId="0" borderId="0"/>
    <xf numFmtId="0" fontId="44" fillId="0" borderId="0"/>
    <xf numFmtId="0" fontId="44" fillId="0" borderId="0"/>
    <xf numFmtId="0" fontId="44" fillId="0" borderId="0"/>
    <xf numFmtId="0" fontId="44" fillId="0" borderId="0"/>
    <xf numFmtId="9" fontId="120" fillId="0" borderId="0" applyFont="0" applyFill="0" applyBorder="0" applyAlignment="0" applyProtection="0"/>
    <xf numFmtId="9" fontId="2" fillId="0" borderId="0" applyFont="0" applyFill="0" applyBorder="0" applyAlignment="0" applyProtection="0"/>
    <xf numFmtId="9" fontId="150" fillId="0" borderId="0" applyFont="0" applyFill="0" applyBorder="0" applyAlignment="0" applyProtection="0"/>
    <xf numFmtId="9" fontId="44" fillId="0" borderId="0" applyFont="0" applyFill="0" applyBorder="0" applyAlignment="0" applyProtection="0"/>
    <xf numFmtId="9" fontId="150" fillId="0" borderId="0" applyFont="0" applyFill="0" applyBorder="0" applyAlignment="0" applyProtection="0"/>
    <xf numFmtId="0" fontId="2" fillId="0" borderId="0" applyFont="0" applyFill="0" applyBorder="0" applyAlignment="0" applyProtection="0"/>
    <xf numFmtId="0" fontId="2" fillId="0" borderId="0">
      <alignment vertical="top"/>
    </xf>
    <xf numFmtId="0" fontId="2" fillId="0" borderId="0">
      <alignment vertical="top"/>
    </xf>
    <xf numFmtId="0" fontId="151" fillId="0" borderId="0" applyFont="0" applyFill="0" applyBorder="0" applyAlignment="0" applyProtection="0"/>
    <xf numFmtId="0" fontId="151" fillId="0" borderId="0" applyFont="0" applyFill="0" applyBorder="0" applyAlignment="0" applyProtection="0"/>
    <xf numFmtId="167" fontId="120" fillId="0" borderId="0" applyFont="0" applyFill="0" applyBorder="0" applyAlignment="0" applyProtection="0"/>
    <xf numFmtId="167" fontId="2" fillId="0" borderId="0" applyFont="0" applyFill="0" applyBorder="0" applyAlignment="0" applyProtection="0"/>
    <xf numFmtId="167" fontId="150" fillId="0" borderId="0" applyFont="0" applyFill="0" applyBorder="0" applyAlignment="0" applyProtection="0"/>
    <xf numFmtId="167" fontId="44" fillId="0" borderId="0" applyFont="0" applyFill="0" applyBorder="0" applyAlignment="0" applyProtection="0"/>
    <xf numFmtId="167" fontId="120" fillId="0" borderId="0" applyFont="0" applyFill="0" applyBorder="0" applyAlignment="0" applyProtection="0"/>
    <xf numFmtId="167" fontId="150" fillId="0" borderId="0" applyFont="0" applyFill="0" applyBorder="0" applyAlignment="0" applyProtection="0"/>
    <xf numFmtId="164" fontId="44" fillId="0" borderId="0" applyFont="0" applyFill="0" applyBorder="0" applyAlignment="0" applyProtection="0"/>
    <xf numFmtId="167" fontId="120" fillId="0" borderId="0" applyFont="0" applyFill="0" applyBorder="0" applyAlignment="0" applyProtection="0"/>
    <xf numFmtId="0" fontId="152" fillId="0" borderId="0"/>
    <xf numFmtId="0" fontId="153" fillId="0" borderId="0"/>
    <xf numFmtId="0" fontId="44" fillId="0" borderId="38">
      <alignment horizontal="center" vertical="center" wrapText="1"/>
    </xf>
    <xf numFmtId="164" fontId="1" fillId="0" borderId="0" applyFont="0" applyFill="0" applyBorder="0" applyAlignment="0" applyProtection="0"/>
    <xf numFmtId="0" fontId="2" fillId="0" borderId="0"/>
    <xf numFmtId="0" fontId="156" fillId="0" borderId="0"/>
    <xf numFmtId="9"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0" fontId="1" fillId="0" borderId="0"/>
    <xf numFmtId="9" fontId="156" fillId="0" borderId="0" applyFont="0" applyFill="0" applyBorder="0" applyAlignment="0" applyProtection="0"/>
    <xf numFmtId="164" fontId="156" fillId="0" borderId="0" applyFont="0" applyFill="0" applyBorder="0" applyAlignment="0" applyProtection="0"/>
    <xf numFmtId="0" fontId="1" fillId="0" borderId="0"/>
  </cellStyleXfs>
  <cellXfs count="155">
    <xf numFmtId="0" fontId="0" fillId="0" borderId="0" xfId="0"/>
    <xf numFmtId="0" fontId="11" fillId="2" borderId="0" xfId="2" applyFont="1" applyFill="1" applyAlignment="1">
      <alignment horizontal="left" vertical="center" wrapText="1"/>
    </xf>
    <xf numFmtId="0" fontId="3" fillId="2" borderId="0" xfId="2" applyFont="1" applyFill="1"/>
    <xf numFmtId="0" fontId="1" fillId="0" borderId="0" xfId="3" applyAlignment="1">
      <alignment vertical="center"/>
    </xf>
    <xf numFmtId="0" fontId="3" fillId="2" borderId="0" xfId="2" applyFont="1" applyFill="1" applyBorder="1"/>
    <xf numFmtId="0" fontId="4" fillId="2" borderId="0" xfId="2" applyFont="1" applyFill="1" applyAlignment="1">
      <alignment vertical="center"/>
    </xf>
    <xf numFmtId="0" fontId="5" fillId="2" borderId="0" xfId="2" applyFont="1" applyFill="1" applyAlignment="1">
      <alignment vertical="center"/>
    </xf>
    <xf numFmtId="0" fontId="6" fillId="2" borderId="0" xfId="2" applyFont="1" applyFill="1" applyAlignment="1"/>
    <xf numFmtId="0" fontId="5" fillId="3" borderId="0" xfId="2" applyFont="1" applyFill="1" applyAlignment="1">
      <alignment vertical="center"/>
    </xf>
    <xf numFmtId="0" fontId="6" fillId="3" borderId="0" xfId="2" applyFont="1" applyFill="1" applyAlignment="1"/>
    <xf numFmtId="0" fontId="7" fillId="2" borderId="0" xfId="2" applyFont="1" applyFill="1" applyAlignment="1">
      <alignment vertical="center"/>
    </xf>
    <xf numFmtId="0" fontId="3" fillId="4" borderId="0" xfId="2" applyFont="1" applyFill="1"/>
    <xf numFmtId="0" fontId="4" fillId="2" borderId="0" xfId="2" applyFont="1" applyFill="1" applyAlignment="1">
      <alignment wrapText="1"/>
    </xf>
    <xf numFmtId="0" fontId="4" fillId="5" borderId="1" xfId="2" applyFont="1" applyFill="1" applyBorder="1" applyAlignment="1">
      <alignment horizontal="center" vertical="center" wrapText="1"/>
    </xf>
    <xf numFmtId="0" fontId="8" fillId="2" borderId="0" xfId="2" applyFont="1" applyFill="1" applyBorder="1" applyAlignment="1">
      <alignment horizontal="center" wrapText="1"/>
    </xf>
    <xf numFmtId="0" fontId="4" fillId="5" borderId="0" xfId="2" applyFont="1" applyFill="1" applyBorder="1" applyAlignment="1">
      <alignment horizontal="center" vertical="center" wrapText="1"/>
    </xf>
    <xf numFmtId="0" fontId="4" fillId="6" borderId="0" xfId="2" applyFont="1" applyFill="1" applyBorder="1" applyAlignment="1">
      <alignment horizontal="center" vertical="center" wrapText="1"/>
    </xf>
    <xf numFmtId="0" fontId="9" fillId="2" borderId="0" xfId="2" applyFont="1" applyFill="1" applyBorder="1" applyAlignment="1">
      <alignment vertical="center" wrapText="1"/>
    </xf>
    <xf numFmtId="166" fontId="3" fillId="2" borderId="2" xfId="2" applyNumberFormat="1" applyFont="1" applyFill="1" applyBorder="1" applyAlignment="1">
      <alignment horizontal="center" vertical="center" wrapText="1"/>
    </xf>
    <xf numFmtId="0" fontId="10" fillId="2" borderId="0" xfId="2" applyFont="1" applyFill="1"/>
    <xf numFmtId="0" fontId="4" fillId="2" borderId="4" xfId="2" applyFont="1" applyFill="1" applyBorder="1" applyAlignment="1">
      <alignment vertical="center" wrapText="1"/>
    </xf>
    <xf numFmtId="166" fontId="4" fillId="6" borderId="4" xfId="2" applyNumberFormat="1" applyFont="1" applyFill="1" applyBorder="1" applyAlignment="1">
      <alignment horizontal="center" vertical="center" wrapText="1"/>
    </xf>
    <xf numFmtId="0" fontId="4" fillId="2" borderId="0" xfId="2" applyFont="1" applyFill="1"/>
    <xf numFmtId="0" fontId="3" fillId="2" borderId="0" xfId="2" applyFont="1" applyFill="1" applyAlignment="1">
      <alignment vertical="center"/>
    </xf>
    <xf numFmtId="166" fontId="3" fillId="2" borderId="0" xfId="2" applyNumberFormat="1" applyFont="1" applyFill="1"/>
    <xf numFmtId="9" fontId="3" fillId="2" borderId="0" xfId="5" applyFont="1" applyFill="1"/>
    <xf numFmtId="0" fontId="10" fillId="2" borderId="0" xfId="2" applyFont="1" applyFill="1" applyBorder="1"/>
    <xf numFmtId="0" fontId="11" fillId="2" borderId="0" xfId="2" applyFont="1" applyFill="1" applyAlignment="1">
      <alignment vertical="center"/>
    </xf>
    <xf numFmtId="0" fontId="4" fillId="2" borderId="0" xfId="2" applyFont="1" applyFill="1" applyBorder="1" applyAlignment="1">
      <alignment vertical="center" wrapText="1"/>
    </xf>
    <xf numFmtId="166" fontId="4" fillId="2" borderId="2" xfId="2" applyNumberFormat="1" applyFont="1" applyFill="1" applyBorder="1" applyAlignment="1">
      <alignment horizontal="center" vertical="center" wrapText="1"/>
    </xf>
    <xf numFmtId="0" fontId="10" fillId="2" borderId="0" xfId="2" applyFont="1" applyFill="1" applyAlignment="1">
      <alignment vertical="center"/>
    </xf>
    <xf numFmtId="166" fontId="10" fillId="2" borderId="0" xfId="2" applyNumberFormat="1" applyFont="1" applyFill="1"/>
    <xf numFmtId="0" fontId="4" fillId="2" borderId="0" xfId="2" applyFont="1" applyFill="1" applyAlignment="1">
      <alignment horizontal="left" wrapText="1"/>
    </xf>
    <xf numFmtId="0" fontId="3" fillId="2" borderId="0" xfId="2" applyFont="1" applyFill="1" applyBorder="1" applyAlignment="1">
      <alignment vertical="center" wrapText="1"/>
    </xf>
    <xf numFmtId="166" fontId="3" fillId="2" borderId="0" xfId="2" applyNumberFormat="1" applyFont="1" applyFill="1" applyBorder="1" applyAlignment="1">
      <alignment horizontal="center" vertical="center" wrapText="1"/>
    </xf>
    <xf numFmtId="0" fontId="4" fillId="0" borderId="0" xfId="2" applyFont="1" applyFill="1" applyAlignment="1">
      <alignment vertical="center"/>
    </xf>
    <xf numFmtId="0" fontId="4" fillId="2" borderId="0" xfId="2" applyFont="1" applyFill="1" applyBorder="1" applyAlignment="1">
      <alignment horizontal="center" wrapText="1"/>
    </xf>
    <xf numFmtId="0" fontId="3" fillId="2" borderId="0" xfId="2" applyFont="1" applyFill="1" applyBorder="1" applyAlignment="1">
      <alignment horizontal="left" vertical="center" wrapText="1"/>
    </xf>
    <xf numFmtId="166" fontId="3" fillId="2" borderId="0" xfId="2" applyNumberFormat="1" applyFont="1" applyFill="1" applyBorder="1"/>
    <xf numFmtId="0" fontId="3" fillId="2" borderId="0" xfId="2" applyFont="1" applyFill="1" applyBorder="1" applyAlignment="1">
      <alignment horizontal="center" vertical="center" wrapText="1"/>
    </xf>
    <xf numFmtId="0" fontId="9" fillId="2" borderId="0" xfId="2" applyFont="1" applyFill="1" applyBorder="1" applyAlignment="1">
      <alignment horizontal="left" vertical="center" wrapText="1"/>
    </xf>
    <xf numFmtId="0" fontId="4" fillId="2" borderId="0" xfId="2" applyFont="1" applyFill="1" applyBorder="1" applyAlignment="1">
      <alignment horizontal="left" vertical="center" wrapText="1"/>
    </xf>
    <xf numFmtId="0" fontId="9" fillId="2" borderId="0" xfId="2" applyFont="1" applyFill="1"/>
    <xf numFmtId="0" fontId="5" fillId="3" borderId="0" xfId="2" applyFont="1" applyFill="1" applyAlignment="1">
      <alignment horizontal="left" wrapText="1"/>
    </xf>
    <xf numFmtId="0" fontId="13" fillId="3" borderId="0" xfId="2" applyFont="1" applyFill="1" applyAlignment="1">
      <alignment wrapText="1"/>
    </xf>
    <xf numFmtId="0" fontId="3" fillId="5" borderId="0" xfId="2" applyFont="1" applyFill="1"/>
    <xf numFmtId="0" fontId="4" fillId="2" borderId="0" xfId="2" applyFont="1" applyFill="1" applyAlignment="1">
      <alignment horizontal="left" vertical="center" wrapText="1"/>
    </xf>
    <xf numFmtId="0" fontId="14" fillId="2" borderId="0" xfId="2" applyFont="1" applyFill="1" applyAlignment="1">
      <alignment vertical="center" wrapText="1"/>
    </xf>
    <xf numFmtId="0" fontId="14" fillId="2" borderId="0" xfId="2" applyFont="1" applyFill="1" applyAlignment="1">
      <alignment wrapText="1"/>
    </xf>
    <xf numFmtId="0" fontId="14" fillId="2" borderId="0" xfId="2" applyFont="1" applyFill="1" applyAlignment="1">
      <alignment vertical="center"/>
    </xf>
    <xf numFmtId="0" fontId="10" fillId="2" borderId="0" xfId="2" applyFont="1" applyFill="1" applyBorder="1" applyAlignment="1">
      <alignment horizontal="left" vertical="center" wrapText="1"/>
    </xf>
    <xf numFmtId="0" fontId="10" fillId="2" borderId="0" xfId="2" applyFont="1" applyFill="1" applyBorder="1" applyAlignment="1">
      <alignment wrapText="1"/>
    </xf>
    <xf numFmtId="166" fontId="3" fillId="6" borderId="0" xfId="2" applyNumberFormat="1" applyFont="1" applyFill="1" applyBorder="1" applyAlignment="1">
      <alignment horizontal="center" vertical="center" wrapText="1"/>
    </xf>
    <xf numFmtId="0" fontId="9" fillId="5" borderId="0" xfId="2" applyFont="1" applyFill="1" applyBorder="1" applyAlignment="1">
      <alignment vertical="center" wrapText="1"/>
    </xf>
    <xf numFmtId="166" fontId="3" fillId="5" borderId="0" xfId="2" applyNumberFormat="1" applyFont="1" applyFill="1" applyBorder="1" applyAlignment="1">
      <alignment horizontal="center" vertical="center" wrapText="1"/>
    </xf>
    <xf numFmtId="0" fontId="4" fillId="5" borderId="0" xfId="2" applyFont="1" applyFill="1" applyBorder="1" applyAlignment="1">
      <alignment horizontal="left" vertical="center"/>
    </xf>
    <xf numFmtId="0" fontId="3" fillId="2" borderId="3" xfId="2" applyFont="1" applyFill="1" applyBorder="1" applyAlignment="1">
      <alignment vertical="center" wrapText="1"/>
    </xf>
    <xf numFmtId="166" fontId="4" fillId="5" borderId="4" xfId="2" applyNumberFormat="1" applyFont="1" applyFill="1" applyBorder="1" applyAlignment="1">
      <alignment horizontal="center" vertical="center" wrapText="1"/>
    </xf>
    <xf numFmtId="0" fontId="15" fillId="2" borderId="0" xfId="2" applyFont="1" applyFill="1" applyBorder="1" applyAlignment="1">
      <alignment vertical="center" wrapText="1"/>
    </xf>
    <xf numFmtId="0" fontId="16" fillId="2" borderId="0" xfId="2" applyFont="1" applyFill="1"/>
    <xf numFmtId="0" fontId="18" fillId="2" borderId="0" xfId="2" applyFont="1" applyFill="1"/>
    <xf numFmtId="0" fontId="3" fillId="2" borderId="5" xfId="2" applyFont="1" applyFill="1" applyBorder="1" applyAlignment="1">
      <alignment vertical="center" wrapText="1"/>
    </xf>
    <xf numFmtId="166" fontId="6" fillId="2" borderId="0" xfId="2" applyNumberFormat="1" applyFont="1" applyFill="1" applyAlignment="1"/>
    <xf numFmtId="0" fontId="5" fillId="5" borderId="0" xfId="2" applyFont="1" applyFill="1" applyAlignment="1">
      <alignment horizontal="left" wrapText="1"/>
    </xf>
    <xf numFmtId="0" fontId="0" fillId="5" borderId="0" xfId="0" applyFill="1"/>
    <xf numFmtId="0" fontId="3" fillId="2" borderId="28" xfId="2" applyFont="1" applyFill="1" applyBorder="1" applyAlignment="1">
      <alignment vertical="center" wrapText="1"/>
    </xf>
    <xf numFmtId="240" fontId="3" fillId="2" borderId="28" xfId="2" applyNumberFormat="1" applyFont="1" applyFill="1" applyBorder="1" applyAlignment="1">
      <alignment vertical="center" wrapText="1"/>
    </xf>
    <xf numFmtId="240" fontId="4" fillId="2" borderId="4" xfId="2" applyNumberFormat="1" applyFont="1" applyFill="1" applyBorder="1" applyAlignment="1">
      <alignment vertical="center" wrapText="1"/>
    </xf>
    <xf numFmtId="240" fontId="0" fillId="5" borderId="0" xfId="0" applyNumberFormat="1" applyFill="1"/>
    <xf numFmtId="240" fontId="3" fillId="2" borderId="0" xfId="2" applyNumberFormat="1" applyFont="1" applyFill="1" applyBorder="1" applyAlignment="1">
      <alignment vertical="center" wrapText="1"/>
    </xf>
    <xf numFmtId="166" fontId="3" fillId="6" borderId="28" xfId="2" applyNumberFormat="1" applyFont="1" applyFill="1" applyBorder="1" applyAlignment="1">
      <alignment horizontal="center" vertical="center" wrapText="1"/>
    </xf>
    <xf numFmtId="166" fontId="4" fillId="6" borderId="28" xfId="2" applyNumberFormat="1" applyFont="1" applyFill="1" applyBorder="1" applyAlignment="1">
      <alignment horizontal="center" vertical="center" wrapText="1"/>
    </xf>
    <xf numFmtId="169" fontId="3" fillId="2" borderId="0" xfId="2" applyNumberFormat="1" applyFont="1" applyFill="1"/>
    <xf numFmtId="169" fontId="6" fillId="2" borderId="0" xfId="2" applyNumberFormat="1" applyFont="1" applyFill="1" applyAlignment="1"/>
    <xf numFmtId="169" fontId="6" fillId="3" borderId="0" xfId="2" applyNumberFormat="1" applyFont="1" applyFill="1" applyAlignment="1"/>
    <xf numFmtId="169" fontId="4" fillId="2" borderId="0" xfId="2" applyNumberFormat="1" applyFont="1" applyFill="1" applyAlignment="1">
      <alignment wrapText="1"/>
    </xf>
    <xf numFmtId="169" fontId="4" fillId="5" borderId="0" xfId="2" applyNumberFormat="1" applyFont="1" applyFill="1" applyBorder="1" applyAlignment="1">
      <alignment horizontal="center" vertical="center" wrapText="1"/>
    </xf>
    <xf numFmtId="169" fontId="3" fillId="2" borderId="0" xfId="5" applyNumberFormat="1" applyFont="1" applyFill="1"/>
    <xf numFmtId="169" fontId="10" fillId="2" borderId="0" xfId="2" applyNumberFormat="1" applyFont="1" applyFill="1"/>
    <xf numFmtId="169" fontId="3" fillId="2" borderId="0" xfId="2" applyNumberFormat="1" applyFont="1" applyFill="1" applyBorder="1" applyAlignment="1">
      <alignment horizontal="center" vertical="center" wrapText="1"/>
    </xf>
    <xf numFmtId="169" fontId="3" fillId="2" borderId="0" xfId="2" applyNumberFormat="1" applyFont="1" applyFill="1" applyBorder="1"/>
    <xf numFmtId="169" fontId="13" fillId="3" borderId="0" xfId="2" applyNumberFormat="1" applyFont="1" applyFill="1" applyAlignment="1">
      <alignment wrapText="1"/>
    </xf>
    <xf numFmtId="169" fontId="4" fillId="2" borderId="0" xfId="2" applyNumberFormat="1" applyFont="1" applyFill="1" applyAlignment="1">
      <alignment horizontal="left" wrapText="1"/>
    </xf>
    <xf numFmtId="169" fontId="14" fillId="2" borderId="0" xfId="2" applyNumberFormat="1" applyFont="1" applyFill="1" applyAlignment="1">
      <alignment wrapText="1"/>
    </xf>
    <xf numFmtId="169" fontId="10" fillId="2" borderId="0" xfId="2" applyNumberFormat="1" applyFont="1" applyFill="1" applyBorder="1" applyAlignment="1">
      <alignment horizontal="left" vertical="center" wrapText="1"/>
    </xf>
    <xf numFmtId="169" fontId="3" fillId="5" borderId="0" xfId="2" applyNumberFormat="1" applyFont="1" applyFill="1" applyBorder="1" applyAlignment="1">
      <alignment horizontal="center" vertical="center" wrapText="1"/>
    </xf>
    <xf numFmtId="166" fontId="3" fillId="2" borderId="28" xfId="2" applyNumberFormat="1" applyFont="1" applyFill="1" applyBorder="1" applyAlignment="1">
      <alignment horizontal="center" vertical="center" wrapText="1"/>
    </xf>
    <xf numFmtId="317" fontId="3" fillId="2" borderId="0" xfId="1329" applyNumberFormat="1" applyFont="1" applyFill="1"/>
    <xf numFmtId="0" fontId="4" fillId="5" borderId="0" xfId="2" applyFont="1" applyFill="1"/>
    <xf numFmtId="169" fontId="3" fillId="2" borderId="0" xfId="1" applyNumberFormat="1" applyFont="1" applyFill="1"/>
    <xf numFmtId="9" fontId="10" fillId="6" borderId="28" xfId="1" applyFont="1" applyFill="1" applyBorder="1" applyAlignment="1">
      <alignment horizontal="center" vertical="center" wrapText="1"/>
    </xf>
    <xf numFmtId="9" fontId="3" fillId="2" borderId="0" xfId="5" applyNumberFormat="1" applyFont="1" applyFill="1"/>
    <xf numFmtId="169" fontId="3" fillId="5" borderId="0" xfId="2" applyNumberFormat="1" applyFont="1" applyFill="1" applyAlignment="1"/>
    <xf numFmtId="169" fontId="6" fillId="5" borderId="0" xfId="2" applyNumberFormat="1" applyFont="1" applyFill="1" applyAlignment="1"/>
    <xf numFmtId="9" fontId="10" fillId="2" borderId="28" xfId="4" applyFont="1" applyFill="1" applyBorder="1" applyAlignment="1">
      <alignment horizontal="center" vertical="center" wrapText="1"/>
    </xf>
    <xf numFmtId="166" fontId="4" fillId="2" borderId="28" xfId="2" applyNumberFormat="1" applyFont="1" applyFill="1" applyBorder="1" applyAlignment="1">
      <alignment horizontal="center" vertical="center" wrapText="1"/>
    </xf>
    <xf numFmtId="166" fontId="3" fillId="5" borderId="28" xfId="2" applyNumberFormat="1" applyFont="1" applyFill="1" applyBorder="1" applyAlignment="1">
      <alignment horizontal="center" vertical="center" wrapText="1"/>
    </xf>
    <xf numFmtId="9" fontId="3" fillId="2" borderId="2" xfId="4" applyNumberFormat="1" applyFont="1" applyFill="1" applyBorder="1" applyAlignment="1">
      <alignment horizontal="center" vertical="center" wrapText="1"/>
    </xf>
    <xf numFmtId="9" fontId="4" fillId="2" borderId="2" xfId="4" applyNumberFormat="1" applyFont="1" applyFill="1" applyBorder="1" applyAlignment="1">
      <alignment horizontal="center" vertical="center" wrapText="1"/>
    </xf>
    <xf numFmtId="9" fontId="3" fillId="2" borderId="0" xfId="4" applyNumberFormat="1" applyFont="1" applyFill="1" applyBorder="1" applyAlignment="1">
      <alignment horizontal="center" vertical="center" wrapText="1"/>
    </xf>
    <xf numFmtId="9" fontId="3" fillId="0" borderId="2" xfId="4" applyNumberFormat="1" applyFont="1" applyFill="1" applyBorder="1" applyAlignment="1">
      <alignment horizontal="center" vertical="center" wrapText="1"/>
    </xf>
    <xf numFmtId="9" fontId="4" fillId="5" borderId="4" xfId="4" applyNumberFormat="1" applyFont="1" applyFill="1" applyBorder="1" applyAlignment="1">
      <alignment horizontal="center" vertical="center" wrapText="1"/>
    </xf>
    <xf numFmtId="166" fontId="4" fillId="5" borderId="0" xfId="2" applyNumberFormat="1" applyFont="1" applyFill="1"/>
    <xf numFmtId="166" fontId="3" fillId="5" borderId="0" xfId="2" applyNumberFormat="1" applyFont="1" applyFill="1"/>
    <xf numFmtId="0" fontId="6" fillId="5" borderId="0" xfId="2" applyFont="1" applyFill="1" applyAlignment="1"/>
    <xf numFmtId="166" fontId="6" fillId="5" borderId="0" xfId="2" applyNumberFormat="1" applyFont="1" applyFill="1" applyAlignment="1"/>
    <xf numFmtId="0" fontId="4" fillId="5" borderId="0" xfId="2" applyFont="1" applyFill="1" applyAlignment="1">
      <alignment wrapText="1"/>
    </xf>
    <xf numFmtId="317" fontId="3" fillId="5" borderId="0" xfId="1329" applyNumberFormat="1" applyFont="1" applyFill="1"/>
    <xf numFmtId="9" fontId="3" fillId="5" borderId="0" xfId="5" applyNumberFormat="1" applyFont="1" applyFill="1"/>
    <xf numFmtId="9" fontId="3" fillId="5" borderId="0" xfId="5" applyFont="1" applyFill="1"/>
    <xf numFmtId="166" fontId="4" fillId="5" borderId="28" xfId="2" applyNumberFormat="1" applyFont="1" applyFill="1" applyBorder="1" applyAlignment="1">
      <alignment horizontal="center" vertical="center" wrapText="1"/>
    </xf>
    <xf numFmtId="9" fontId="10" fillId="5" borderId="28" xfId="1" applyFont="1" applyFill="1" applyBorder="1" applyAlignment="1">
      <alignment horizontal="center" vertical="center" wrapText="1"/>
    </xf>
    <xf numFmtId="166" fontId="10" fillId="5" borderId="0" xfId="2" applyNumberFormat="1" applyFont="1" applyFill="1"/>
    <xf numFmtId="0" fontId="4" fillId="5" borderId="0" xfId="2" applyFont="1" applyFill="1" applyAlignment="1">
      <alignment horizontal="left" wrapText="1"/>
    </xf>
    <xf numFmtId="169" fontId="3" fillId="5" borderId="0" xfId="1" applyNumberFormat="1" applyFont="1" applyFill="1"/>
    <xf numFmtId="166" fontId="3" fillId="5" borderId="0" xfId="2" applyNumberFormat="1" applyFont="1" applyFill="1" applyBorder="1"/>
    <xf numFmtId="0" fontId="14" fillId="5" borderId="0" xfId="2" applyFont="1" applyFill="1" applyAlignment="1">
      <alignment wrapText="1"/>
    </xf>
    <xf numFmtId="0" fontId="4" fillId="0" borderId="28" xfId="0" applyFont="1" applyFill="1" applyBorder="1" applyAlignment="1">
      <alignment vertical="center" wrapText="1"/>
    </xf>
    <xf numFmtId="166" fontId="3" fillId="2" borderId="1" xfId="2" applyNumberFormat="1" applyFont="1" applyFill="1" applyBorder="1" applyAlignment="1">
      <alignment horizontal="center" vertical="center" wrapText="1"/>
    </xf>
    <xf numFmtId="166" fontId="3" fillId="6" borderId="1" xfId="2" applyNumberFormat="1" applyFont="1" applyFill="1" applyBorder="1" applyAlignment="1">
      <alignment horizontal="center" vertical="center" wrapText="1"/>
    </xf>
    <xf numFmtId="0" fontId="3" fillId="0" borderId="28" xfId="0" applyFont="1" applyFill="1" applyBorder="1" applyAlignment="1">
      <alignment horizontal="left" vertical="center" wrapText="1" indent="1"/>
    </xf>
    <xf numFmtId="0" fontId="10" fillId="0" borderId="28" xfId="0" applyFont="1" applyFill="1" applyBorder="1" applyAlignment="1">
      <alignment horizontal="left" vertical="center" wrapText="1" indent="2"/>
    </xf>
    <xf numFmtId="0" fontId="4" fillId="2" borderId="0" xfId="2" applyFont="1" applyFill="1" applyBorder="1"/>
    <xf numFmtId="166" fontId="4" fillId="2" borderId="1" xfId="2" applyNumberFormat="1" applyFont="1" applyFill="1" applyBorder="1" applyAlignment="1">
      <alignment horizontal="center" vertical="center" wrapText="1"/>
    </xf>
    <xf numFmtId="166" fontId="4" fillId="6" borderId="1" xfId="2" applyNumberFormat="1" applyFont="1" applyFill="1" applyBorder="1" applyAlignment="1">
      <alignment horizontal="center" vertical="center" wrapText="1"/>
    </xf>
    <xf numFmtId="0" fontId="3" fillId="0" borderId="28" xfId="0" applyFont="1" applyFill="1" applyBorder="1" applyAlignment="1">
      <alignment vertical="center" wrapText="1"/>
    </xf>
    <xf numFmtId="0" fontId="4" fillId="6" borderId="0" xfId="0" applyFont="1" applyFill="1" applyBorder="1" applyAlignment="1">
      <alignment horizontal="center" vertical="center" wrapText="1"/>
    </xf>
    <xf numFmtId="9" fontId="3" fillId="2" borderId="28" xfId="1" applyFont="1" applyFill="1" applyBorder="1" applyAlignment="1">
      <alignment horizontal="center" vertical="center" wrapText="1"/>
    </xf>
    <xf numFmtId="9" fontId="3" fillId="5" borderId="28" xfId="1" applyFont="1" applyFill="1" applyBorder="1" applyAlignment="1">
      <alignment horizontal="center" vertical="center" wrapText="1"/>
    </xf>
    <xf numFmtId="9" fontId="3" fillId="6" borderId="28" xfId="1" applyFont="1" applyFill="1" applyBorder="1" applyAlignment="1">
      <alignment horizontal="center" vertical="center" wrapText="1"/>
    </xf>
    <xf numFmtId="9" fontId="3" fillId="2" borderId="28" xfId="2" applyNumberFormat="1" applyFont="1" applyFill="1" applyBorder="1" applyAlignment="1">
      <alignment horizontal="center" vertical="center" wrapText="1"/>
    </xf>
    <xf numFmtId="9" fontId="3" fillId="5" borderId="28" xfId="2" applyNumberFormat="1" applyFont="1" applyFill="1" applyBorder="1" applyAlignment="1">
      <alignment horizontal="center" vertical="center" wrapText="1"/>
    </xf>
    <xf numFmtId="9" fontId="3" fillId="6" borderId="28" xfId="2" applyNumberFormat="1" applyFont="1" applyFill="1" applyBorder="1" applyAlignment="1">
      <alignment horizontal="center" vertical="center" wrapText="1"/>
    </xf>
    <xf numFmtId="0" fontId="20" fillId="2" borderId="0" xfId="2" applyFont="1" applyFill="1" applyAlignment="1">
      <alignment horizontal="left"/>
    </xf>
    <xf numFmtId="9" fontId="10" fillId="2" borderId="2" xfId="1" applyFont="1" applyFill="1" applyBorder="1" applyAlignment="1">
      <alignment horizontal="center" vertical="center" wrapText="1"/>
    </xf>
    <xf numFmtId="9" fontId="3" fillId="2" borderId="0" xfId="1" applyFont="1" applyFill="1"/>
    <xf numFmtId="9" fontId="3" fillId="6" borderId="1" xfId="1" applyFont="1" applyFill="1" applyBorder="1" applyAlignment="1">
      <alignment horizontal="center" vertical="center" wrapText="1"/>
    </xf>
    <xf numFmtId="9" fontId="3" fillId="2" borderId="28" xfId="4" applyNumberFormat="1" applyFont="1" applyFill="1" applyBorder="1" applyAlignment="1">
      <alignment horizontal="center" vertical="center" wrapText="1"/>
    </xf>
    <xf numFmtId="9" fontId="3" fillId="2" borderId="28" xfId="1" applyNumberFormat="1" applyFont="1" applyFill="1" applyBorder="1" applyAlignment="1">
      <alignment horizontal="center" vertical="center" wrapText="1"/>
    </xf>
    <xf numFmtId="9" fontId="3" fillId="2" borderId="1" xfId="4" applyNumberFormat="1" applyFont="1" applyFill="1" applyBorder="1" applyAlignment="1">
      <alignment horizontal="center" vertical="center" wrapText="1"/>
    </xf>
    <xf numFmtId="9" fontId="4" fillId="2" borderId="28" xfId="4" applyNumberFormat="1" applyFont="1" applyFill="1" applyBorder="1" applyAlignment="1">
      <alignment horizontal="center" vertical="center" wrapText="1"/>
    </xf>
    <xf numFmtId="0" fontId="12" fillId="2" borderId="0" xfId="2" applyFont="1" applyFill="1" applyAlignment="1">
      <alignment vertical="center" wrapText="1"/>
    </xf>
    <xf numFmtId="0" fontId="3" fillId="2" borderId="28" xfId="2" applyFont="1" applyFill="1" applyBorder="1" applyAlignment="1">
      <alignment horizontal="left" vertical="center" wrapText="1" indent="1"/>
    </xf>
    <xf numFmtId="9" fontId="12" fillId="2" borderId="0" xfId="1329" applyNumberFormat="1" applyFont="1" applyFill="1" applyAlignment="1">
      <alignment vertical="center" wrapText="1"/>
    </xf>
    <xf numFmtId="164" fontId="3" fillId="2" borderId="0" xfId="1329" applyFont="1" applyFill="1"/>
    <xf numFmtId="0" fontId="10" fillId="2" borderId="28" xfId="2" applyFont="1" applyFill="1" applyBorder="1" applyAlignment="1">
      <alignment vertical="center" wrapText="1"/>
    </xf>
    <xf numFmtId="0" fontId="4" fillId="2" borderId="28" xfId="2" applyFont="1" applyFill="1" applyBorder="1" applyAlignment="1">
      <alignment vertical="center" wrapText="1"/>
    </xf>
    <xf numFmtId="0" fontId="17" fillId="2" borderId="28" xfId="2" applyFont="1" applyFill="1" applyBorder="1" applyAlignment="1">
      <alignment vertical="center" wrapText="1"/>
    </xf>
    <xf numFmtId="0" fontId="11" fillId="2" borderId="0" xfId="2" applyFont="1" applyFill="1" applyAlignment="1">
      <alignment vertical="center" wrapText="1"/>
    </xf>
    <xf numFmtId="0" fontId="10" fillId="0" borderId="28" xfId="0" applyFont="1" applyFill="1" applyBorder="1" applyAlignment="1">
      <alignment horizontal="left" vertical="center" wrapText="1" indent="1"/>
    </xf>
    <xf numFmtId="0" fontId="4" fillId="2" borderId="40" xfId="2" applyFont="1" applyFill="1" applyBorder="1" applyAlignment="1">
      <alignment vertical="center" wrapText="1"/>
    </xf>
    <xf numFmtId="318" fontId="3" fillId="2" borderId="28" xfId="1329" applyNumberFormat="1" applyFont="1" applyFill="1" applyBorder="1" applyAlignment="1">
      <alignment horizontal="center" vertical="center" wrapText="1"/>
    </xf>
    <xf numFmtId="0" fontId="159" fillId="2" borderId="0" xfId="2" applyFont="1" applyFill="1" applyAlignment="1">
      <alignment vertical="center"/>
    </xf>
    <xf numFmtId="0" fontId="160" fillId="5" borderId="0" xfId="2" applyFont="1" applyFill="1" applyAlignment="1">
      <alignment vertical="center" wrapText="1"/>
    </xf>
    <xf numFmtId="0" fontId="154" fillId="5" borderId="0" xfId="2" applyFont="1" applyFill="1" applyAlignment="1">
      <alignment vertical="center" wrapText="1"/>
    </xf>
  </cellXfs>
  <cellStyles count="1339">
    <cellStyle name=" 1" xfId="7"/>
    <cellStyle name="$" xfId="8"/>
    <cellStyle name="$_факторный анализ (февраль 2008-2009) " xfId="9"/>
    <cellStyle name="(Euro)" xfId="10"/>
    <cellStyle name=";;;" xfId="11"/>
    <cellStyle name="_ heading$" xfId="12"/>
    <cellStyle name="_ heading$_факторный анализ (февраль 2008-2009) " xfId="13"/>
    <cellStyle name="_ heading%" xfId="14"/>
    <cellStyle name="_ heading%_факторный анализ (февраль 2008-2009) " xfId="15"/>
    <cellStyle name="_ heading£" xfId="16"/>
    <cellStyle name="_ heading£_факторный анализ (февраль 2008-2009) " xfId="17"/>
    <cellStyle name="_ heading¥" xfId="18"/>
    <cellStyle name="_ heading¥_факторный анализ (февраль 2008-2009) " xfId="19"/>
    <cellStyle name="_ heading€" xfId="20"/>
    <cellStyle name="_ heading€_факторный анализ (февраль 2008-2009) " xfId="21"/>
    <cellStyle name="_ headingx" xfId="22"/>
    <cellStyle name="_ headingx_факторный анализ (февраль 2008-2009) " xfId="23"/>
    <cellStyle name="_%(SignOnly)" xfId="24"/>
    <cellStyle name="_%(SignOnly)_050128 - Verdi LBO Model_Invt Grade v2" xfId="25"/>
    <cellStyle name="_%(SignOnly)_050128 - Verdi LBO Model_Invt Grade v2_факторный анализ (февраль 2008-2009) " xfId="26"/>
    <cellStyle name="_%(SignOnly)_TOY SB" xfId="27"/>
    <cellStyle name="_%(SignOnly)_TOY SB_факторный анализ (февраль 2008-2009) " xfId="28"/>
    <cellStyle name="_%(SignOnly)_факторный анализ (февраль 2008-2009) " xfId="29"/>
    <cellStyle name="_%(SignSpaceOnly)" xfId="30"/>
    <cellStyle name="_%(SignSpaceOnly)_050128 - Verdi LBO Model_Invt Grade v2" xfId="31"/>
    <cellStyle name="_%(SignSpaceOnly)_050128 - Verdi LBO Model_Invt Grade v2_факторный анализ (февраль 2008-2009) " xfId="32"/>
    <cellStyle name="_%(SignSpaceOnly)_TOY SB" xfId="33"/>
    <cellStyle name="_%(SignSpaceOnly)_TOY SB_факторный анализ (февраль 2008-2009) " xfId="34"/>
    <cellStyle name="_%(SignSpaceOnly)_факторный анализ (февраль 2008-2009) " xfId="35"/>
    <cellStyle name="_0.0[1space]" xfId="36"/>
    <cellStyle name="_0.0[1space]_факторный анализ (февраль 2008-2009) " xfId="37"/>
    <cellStyle name="_0.0[2space]" xfId="38"/>
    <cellStyle name="_0.0[2space]_факторный анализ (февраль 2008-2009) " xfId="39"/>
    <cellStyle name="_0.0[3space]" xfId="40"/>
    <cellStyle name="_0.0[3space]_факторный анализ (февраль 2008-2009) " xfId="41"/>
    <cellStyle name="_0.0[4space]" xfId="42"/>
    <cellStyle name="_0.0[4space]_факторный анализ (февраль 2008-2009) " xfId="43"/>
    <cellStyle name="_0.00[1space]" xfId="44"/>
    <cellStyle name="_0.00[1space]_факторный анализ (февраль 2008-2009) " xfId="45"/>
    <cellStyle name="_0.00[2space]" xfId="46"/>
    <cellStyle name="_0.00[2space]_факторный анализ (февраль 2008-2009) " xfId="47"/>
    <cellStyle name="_0.00[3space]" xfId="48"/>
    <cellStyle name="_0.00[3space]_факторный анализ (февраль 2008-2009) " xfId="49"/>
    <cellStyle name="_0.00[4space]" xfId="50"/>
    <cellStyle name="_0.00[4space]_факторный анализ (февраль 2008-2009) " xfId="51"/>
    <cellStyle name="_0.00[5space]" xfId="52"/>
    <cellStyle name="_0.00[5space]_факторный анализ (февраль 2008-2009) " xfId="53"/>
    <cellStyle name="_0.00[6space]" xfId="54"/>
    <cellStyle name="_0.00[6space]_факторный анализ (февраль 2008-2009) " xfId="55"/>
    <cellStyle name="_0[1space]" xfId="56"/>
    <cellStyle name="_0[1space]_факторный анализ (февраль 2008-2009) " xfId="57"/>
    <cellStyle name="_0[2space]" xfId="58"/>
    <cellStyle name="_0[2space]_факторный анализ (февраль 2008-2009) " xfId="59"/>
    <cellStyle name="_0[3space]" xfId="60"/>
    <cellStyle name="_0[3space]_факторный анализ (февраль 2008-2009) " xfId="61"/>
    <cellStyle name="_0[4space]" xfId="62"/>
    <cellStyle name="_0[4space]_факторный анализ (февраль 2008-2009) " xfId="63"/>
    <cellStyle name="_Blue Shade" xfId="64"/>
    <cellStyle name="_comm" xfId="65"/>
    <cellStyle name="_comm_факторный анализ (февраль 2008-2009) " xfId="66"/>
    <cellStyle name="_Comma" xfId="67"/>
    <cellStyle name="_Comma_0.2_Marionnaud_DCF_March2002" xfId="68"/>
    <cellStyle name="_Comma_0.2_Marionnaud_DCF_March2002_факторный анализ (февраль 2008-2009) " xfId="69"/>
    <cellStyle name="_Comma_07 Model Alcatel OFD Sept-03" xfId="70"/>
    <cellStyle name="_Comma_07 Model Alcatel OFD Sept-03_факторный анализ (февраль 2008-2009) " xfId="71"/>
    <cellStyle name="_Comma_Accretion_Dilution_June21" xfId="72"/>
    <cellStyle name="_Comma_Accretion_Dilution_June21_факторный анализ (февраль 2008-2009) " xfId="73"/>
    <cellStyle name="_Comma_AVP" xfId="74"/>
    <cellStyle name="_Comma_AVP_факторный анализ (февраль 2008-2009) " xfId="75"/>
    <cellStyle name="_Comma_Book1" xfId="76"/>
    <cellStyle name="_Comma_Book1_факторный анализ (февраль 2008-2009) " xfId="77"/>
    <cellStyle name="_Comma_Canda DCF_Broker Numbers_Sep1" xfId="78"/>
    <cellStyle name="_Comma_Canda DCF_Broker Numbers_Sep1_факторный анализ (февраль 2008-2009) " xfId="79"/>
    <cellStyle name="_Comma_Casto DCF_Brokers_June22" xfId="80"/>
    <cellStyle name="_Comma_Casto DCF_Brokers_June22_факторный анализ (февраль 2008-2009) " xfId="81"/>
    <cellStyle name="_Comma_Casto DCF_June22" xfId="82"/>
    <cellStyle name="_Comma_Casto DCF_June22_факторный анализ (февраль 2008-2009) " xfId="83"/>
    <cellStyle name="_Comma_Ciervo DCF Final" xfId="84"/>
    <cellStyle name="_Comma_Ciervo_WACC" xfId="85"/>
    <cellStyle name="_Comma_Ciervo_WACC_факторный анализ (февраль 2008-2009) " xfId="86"/>
    <cellStyle name="_Comma_Comdot - gStyle Excel Slides" xfId="87"/>
    <cellStyle name="_Comma_Comdot - gStyle Excel Slides_факторный анализ (февраль 2008-2009) " xfId="88"/>
    <cellStyle name="_Comma_Comdot LBO Short Form - v3" xfId="89"/>
    <cellStyle name="_Comma_Comdot LBO Short Form - v3_факторный анализ (февраль 2008-2009) " xfId="90"/>
    <cellStyle name="_Comma_Continental DCF v6.0" xfId="91"/>
    <cellStyle name="_Comma_Continental DCF v6.0_факторный анализ (февраль 2008-2009) " xfId="92"/>
    <cellStyle name="_Comma_contribution_analysis" xfId="93"/>
    <cellStyle name="_Comma_contribution_analysis(1)" xfId="94"/>
    <cellStyle name="_Comma_contribution_analysis_model" xfId="95"/>
    <cellStyle name="_Comma_Credit Analysis" xfId="96"/>
    <cellStyle name="_Comma_Credit Analysis_факторный анализ (февраль 2008-2009) " xfId="97"/>
    <cellStyle name="_Comma_Data S&amp;T Acquisition charts" xfId="98"/>
    <cellStyle name="_Comma_Data S&amp;T Acquisition charts_факторный анализ (февраль 2008-2009) " xfId="99"/>
    <cellStyle name="_Comma_dcf" xfId="100"/>
    <cellStyle name="_Comma_dcf_факторный анализ (февраль 2008-2009) " xfId="101"/>
    <cellStyle name="_Comma_Deal Comp Luxury_May30" xfId="102"/>
    <cellStyle name="_Comma_Deal Comp Luxury_May30_факторный анализ (февраль 2008-2009) " xfId="103"/>
    <cellStyle name="_Comma_Financials &amp; Valuation v16 Indigo" xfId="104"/>
    <cellStyle name="_Comma_Financials &amp; Valuation v16 Indigo_факторный анализ (февраль 2008-2009) " xfId="105"/>
    <cellStyle name="_Comma_LBO (Post IM)" xfId="106"/>
    <cellStyle name="_Comma_LBO (Post IM)_факторный анализ (февраль 2008-2009) " xfId="107"/>
    <cellStyle name="_Comma_March 24- BIG .." xfId="108"/>
    <cellStyle name="_Comma_March 24- BIG .._факторный анализ (февраль 2008-2009) " xfId="109"/>
    <cellStyle name="_Comma_Marionnaud DCF Sept-03" xfId="110"/>
    <cellStyle name="_Comma_Marionnaud DCF Sept-03_факторный анализ (февраль 2008-2009) " xfId="111"/>
    <cellStyle name="_Comma_Marionnaud Model_15April" xfId="112"/>
    <cellStyle name="_Comma_Marionnaud Model_15April_факторный анализ (февраль 2008-2009) " xfId="113"/>
    <cellStyle name="_Comma_Marionnaud__DCF_Feb2002" xfId="114"/>
    <cellStyle name="_Comma_Marionnaud__DCF_Feb2002_факторный анализ (февраль 2008-2009) " xfId="115"/>
    <cellStyle name="_Comma_NTL finacials" xfId="116"/>
    <cellStyle name="_Comma_NTL finacials_факторный анализ (февраль 2008-2009) " xfId="117"/>
    <cellStyle name="_Comma_PIA_Van Gogh Analysis_Final" xfId="118"/>
    <cellStyle name="_Comma_PIA_Van Gogh Analysis_Final_факторный анализ (февраль 2008-2009) " xfId="119"/>
    <cellStyle name="_Comma_Prix de l'OCEANE" xfId="120"/>
    <cellStyle name="_Comma_Prix de l'OCEANE_факторный анализ (февраль 2008-2009) " xfId="121"/>
    <cellStyle name="_Comma_Projections Difference" xfId="122"/>
    <cellStyle name="_Comma_Projections Difference_факторный анализ (февраль 2008-2009) " xfId="123"/>
    <cellStyle name="_Comma_Samsara Model_250501_v2" xfId="124"/>
    <cellStyle name="_Comma_Samsara Model_250501_v2_факторный анализ (февраль 2008-2009) " xfId="125"/>
    <cellStyle name="_Comma_Sensitivity analysis on synergies (amended)" xfId="126"/>
    <cellStyle name="_Comma_Sensitivity analysis on synergies (amended)_факторный анализ (февраль 2008-2009) " xfId="127"/>
    <cellStyle name="_Comma_Sheet1" xfId="128"/>
    <cellStyle name="_Comma_Sheet1_факторный анализ (февраль 2008-2009) " xfId="129"/>
    <cellStyle name="_Comma_факторный анализ (февраль 2008-2009) " xfId="130"/>
    <cellStyle name="_Currency" xfId="131"/>
    <cellStyle name="_Currency_0.2_Marionnaud_DCF_March2002" xfId="132"/>
    <cellStyle name="_Currency_0.2_Marionnaud_DCF_March2002_факторный анализ (февраль 2008-2009) " xfId="133"/>
    <cellStyle name="_Currency_02 AVP Nexans&amp;Draka" xfId="134"/>
    <cellStyle name="_Currency_02 AVP Nexans&amp;Draka_факторный анализ (февраль 2008-2009) " xfId="135"/>
    <cellStyle name="_Currency_050128 - Verdi LBO Model_Invt Grade v2" xfId="136"/>
    <cellStyle name="_Currency_050128 - Verdi LBO Model_Invt Grade v2_050215 - Alternatives v7 - post IFRS - FFO post restr" xfId="137"/>
    <cellStyle name="_Currency_050128 - Verdi LBO Model_Invt Grade v2_050215 - Alternatives v7 - post IFRS - FFO post restr_факторный анализ (февраль 2008-2009) " xfId="138"/>
    <cellStyle name="_Currency_050128 - Verdi LBO Model_Invt Grade v2_факторный анализ (февраль 2008-2009) " xfId="139"/>
    <cellStyle name="_Currency_07 Model Alcatel OFD Sept-03" xfId="140"/>
    <cellStyle name="_Currency_07 Model Alcatel OFD Sept-03_050215 - Alternatives v7 - post IFRS - FFO post restr" xfId="141"/>
    <cellStyle name="_Currency_07 Model Alcatel OFD Sept-03_050215 - Alternatives v7 - post IFRS - FFO post restr_факторный анализ (февраль 2008-2009) " xfId="142"/>
    <cellStyle name="_Currency_07 Model Alcatel OFD Sept-03_факторный анализ (февраль 2008-2009) " xfId="143"/>
    <cellStyle name="_Currency_Accretion_Dilution_June21" xfId="144"/>
    <cellStyle name="_Currency_Accretion_Dilution_June21_факторный анализ (февраль 2008-2009) " xfId="145"/>
    <cellStyle name="_Currency_Auchan at various prices" xfId="146"/>
    <cellStyle name="_Currency_Auchan at various prices_050215 - Alternatives v7 - post IFRS - FFO post restr" xfId="147"/>
    <cellStyle name="_Currency_Auchan at various prices_050215 - Alternatives v7 - post IFRS - FFO post restr_факторный анализ (февраль 2008-2009) " xfId="148"/>
    <cellStyle name="_Currency_Auchan at various prices_факторный анализ (февраль 2008-2009) " xfId="149"/>
    <cellStyle name="_Currency_AVP" xfId="150"/>
    <cellStyle name="_Currency_AVP Sept 2003" xfId="151"/>
    <cellStyle name="_Currency_AVP Sept 2003_факторный анализ (февраль 2008-2009) " xfId="152"/>
    <cellStyle name="_Currency_AVP_факторный анализ (февраль 2008-2009) " xfId="153"/>
    <cellStyle name="_Currency_Book1" xfId="154"/>
    <cellStyle name="_Currency_Book1_0.2_Marionnaud_DCF_March2002" xfId="155"/>
    <cellStyle name="_Currency_Book1_0.2_Marionnaud_DCF_March2002_050215 - Alternatives v7 - post IFRS - FFO post restr" xfId="156"/>
    <cellStyle name="_Currency_Book1_0.2_Marionnaud_DCF_March2002_050215 - Alternatives v7 - post IFRS - FFO post restr_факторный анализ (февраль 2008-2009) " xfId="157"/>
    <cellStyle name="_Currency_Book1_0.2_Marionnaud_DCF_March2002_факторный анализ (февраль 2008-2009) " xfId="158"/>
    <cellStyle name="_Currency_Book1_CynthiasModel_Financials_22Feb" xfId="159"/>
    <cellStyle name="_Currency_Book1_CynthiasModel_Financials_22Feb_050215 - Alternatives v7 - post IFRS - FFO post restr" xfId="160"/>
    <cellStyle name="_Currency_Book1_CynthiasModel_Financials_22Feb_050215 - Alternatives v7 - post IFRS - FFO post restr_факторный анализ (февраль 2008-2009) " xfId="161"/>
    <cellStyle name="_Currency_Book1_CynthiasModel_Financials_22Feb_факторный анализ (февраль 2008-2009) " xfId="162"/>
    <cellStyle name="_Currency_Book1_факторный анализ (февраль 2008-2009) " xfId="163"/>
    <cellStyle name="_Currency_Cable in Europe CSC - Latest" xfId="164"/>
    <cellStyle name="_Currency_Cable in Europe CSC - Latest_факторный анализ (февраль 2008-2009) " xfId="165"/>
    <cellStyle name="_Currency_Canda DCF_Broker Numbers_Sep1" xfId="166"/>
    <cellStyle name="_Currency_Canda DCF_Broker Numbers_Sep1_факторный анализ (февраль 2008-2009) " xfId="167"/>
    <cellStyle name="_Currency_Casto DCF_Brokers_June22" xfId="168"/>
    <cellStyle name="_Currency_Casto DCF_Brokers_June22_факторный анализ (февраль 2008-2009) " xfId="169"/>
    <cellStyle name="_Currency_Casto DCF_June22" xfId="170"/>
    <cellStyle name="_Currency_Casto DCF_June22_факторный анализ (февраль 2008-2009) " xfId="171"/>
    <cellStyle name="_Currency_CBD Model Master" xfId="172"/>
    <cellStyle name="_Currency_CBD Model Master_050215 - Alternatives v7 - post IFRS - FFO post restr" xfId="173"/>
    <cellStyle name="_Currency_CBD Model Master_050215 - Alternatives v7 - post IFRS - FFO post restr_факторный анализ (февраль 2008-2009) " xfId="174"/>
    <cellStyle name="_Currency_CBD Model Master_факторный анализ (февраль 2008-2009) " xfId="175"/>
    <cellStyle name="_Currency_Ciervo_WACC" xfId="176"/>
    <cellStyle name="_Currency_Ciervo_WACC_факторный анализ (февраль 2008-2009) " xfId="177"/>
    <cellStyle name="_Currency_Clean LBO Model_2003" xfId="178"/>
    <cellStyle name="_Currency_Clean LBO Model_2003_050215 - Alternatives v7 - post IFRS - FFO post restr" xfId="179"/>
    <cellStyle name="_Currency_Clean LBO Model_2003_050215 - Alternatives v7 - post IFRS - FFO post restr_факторный анализ (февраль 2008-2009) " xfId="180"/>
    <cellStyle name="_Currency_Clean LBO Model_2003_факторный анализ (февраль 2008-2009) " xfId="181"/>
    <cellStyle name="_Currency_Comdot - gStyle Excel Slides" xfId="182"/>
    <cellStyle name="_Currency_Comdot - gStyle Excel Slides_050215 - Alternatives v7 - post IFRS - FFO post restr" xfId="183"/>
    <cellStyle name="_Currency_Comdot - gStyle Excel Slides_050215 - Alternatives v7 - post IFRS - FFO post restr_факторный анализ (февраль 2008-2009) " xfId="184"/>
    <cellStyle name="_Currency_Comdot - gStyle Excel Slides_факторный анализ (февраль 2008-2009) " xfId="185"/>
    <cellStyle name="_Currency_Comdot LBO Short Form - v3" xfId="186"/>
    <cellStyle name="_Currency_Comdot LBO Short Form - v3_факторный анализ (февраль 2008-2009) " xfId="187"/>
    <cellStyle name="_Currency_Continental DCF v6.0" xfId="188"/>
    <cellStyle name="_Currency_Continental DCF v6.0_050215 - Alternatives v7 - post IFRS - FFO post restr" xfId="189"/>
    <cellStyle name="_Currency_Continental DCF v6.0_050215 - Alternatives v7 - post IFRS - FFO post restr_факторный анализ (февраль 2008-2009) " xfId="190"/>
    <cellStyle name="_Currency_Continental DCF v6.0_факторный анализ (февраль 2008-2009) " xfId="191"/>
    <cellStyle name="_Currency_contribution_analysis" xfId="192"/>
    <cellStyle name="_Currency_contribution_analysis(1)" xfId="193"/>
    <cellStyle name="_Currency_contribution_analysis_model" xfId="194"/>
    <cellStyle name="_Currency_Credit Analysis" xfId="195"/>
    <cellStyle name="_Currency_Credit Analysis_050215 - Alternatives v7 - post IFRS - FFO post restr" xfId="196"/>
    <cellStyle name="_Currency_Credit Analysis_050215 - Alternatives v7 - post IFRS - FFO post restr_факторный анализ (февраль 2008-2009) " xfId="197"/>
    <cellStyle name="_Currency_Credit Analysis_факторный анализ (февраль 2008-2009) " xfId="198"/>
    <cellStyle name="_Currency_CSC 170400" xfId="199"/>
    <cellStyle name="_Currency_CSC 170400_050215 - Alternatives v7 - post IFRS - FFO post restr" xfId="200"/>
    <cellStyle name="_Currency_CSC 170400_050215 - Alternatives v7 - post IFRS - FFO post restr_факторный анализ (февраль 2008-2009) " xfId="201"/>
    <cellStyle name="_Currency_CSC 170400_факторный анализ (февраль 2008-2009) " xfId="202"/>
    <cellStyle name="_Currency_CSC Cons Elec" xfId="203"/>
    <cellStyle name="_Currency_CSC Cons Elec_факторный анализ (февраль 2008-2009) " xfId="204"/>
    <cellStyle name="_Currency_Data S&amp;T Acquisition charts" xfId="205"/>
    <cellStyle name="_Currency_Data S&amp;T Acquisition charts_факторный анализ (февраль 2008-2009) " xfId="206"/>
    <cellStyle name="_Currency_dcf" xfId="207"/>
    <cellStyle name="_Currency_DCF - July 2, 2001" xfId="208"/>
    <cellStyle name="_Currency_DCF - July 2, 2001_050215 - Alternatives v7 - post IFRS - FFO post restr" xfId="209"/>
    <cellStyle name="_Currency_DCF - July 2, 2001_050215 - Alternatives v7 - post IFRS - FFO post restr_факторный анализ (февраль 2008-2009) " xfId="210"/>
    <cellStyle name="_Currency_DCF - July 2, 2001_факторный анализ (февраль 2008-2009) " xfId="211"/>
    <cellStyle name="_Currency_dcf_факторный анализ (февраль 2008-2009) " xfId="212"/>
    <cellStyle name="_Currency_Deal Comp Luxury_May30" xfId="213"/>
    <cellStyle name="_Currency_Deal Comp Luxury_May30_факторный анализ (февраль 2008-2009) " xfId="214"/>
    <cellStyle name="_Currency_Deployment Estimates" xfId="215"/>
    <cellStyle name="_Currency_Deployment Estimates_050215 - Alternatives v7 - post IFRS - FFO post restr" xfId="216"/>
    <cellStyle name="_Currency_Deployment Estimates_050215 - Alternatives v7 - post IFRS - FFO post restr_факторный анализ (февраль 2008-2009) " xfId="217"/>
    <cellStyle name="_Currency_Deployment Estimates_факторный анализ (февраль 2008-2009) " xfId="218"/>
    <cellStyle name="_Currency_EMPE fin" xfId="219"/>
    <cellStyle name="_Currency_Euston DCF" xfId="220"/>
    <cellStyle name="_Currency_Euston DCF_050215 - Alternatives v7 - post IFRS - FFO post restr" xfId="221"/>
    <cellStyle name="_Currency_Euston DCF_050215 - Alternatives v7 - post IFRS - FFO post restr_факторный анализ (февраль 2008-2009) " xfId="222"/>
    <cellStyle name="_Currency_Euston DCF_факторный анализ (февраль 2008-2009) " xfId="223"/>
    <cellStyle name="_Currency_Example Output Sheets" xfId="224"/>
    <cellStyle name="_Currency_Financials &amp; Valuation v16 Indigo" xfId="225"/>
    <cellStyle name="_Currency_Financials &amp; Valuation v16 Indigo_050215 - Alternatives v7 - post IFRS - FFO post restr" xfId="226"/>
    <cellStyle name="_Currency_Financials &amp; Valuation v16 Indigo_050215 - Alternatives v7 - post IFRS - FFO post restr_факторный анализ (февраль 2008-2009) " xfId="227"/>
    <cellStyle name="_Currency_Financials &amp; Valuation v16 Indigo_факторный анализ (февраль 2008-2009) " xfId="228"/>
    <cellStyle name="_Currency_Financials &amp; Valuation v3_CB" xfId="229"/>
    <cellStyle name="_Currency_Financials &amp; Valuation v3_CB_факторный анализ (февраль 2008-2009) " xfId="230"/>
    <cellStyle name="_Currency_Financials &amp; Valuation v5" xfId="231"/>
    <cellStyle name="_Currency_Financials &amp; Valuation v5_факторный анализ (февраль 2008-2009) " xfId="232"/>
    <cellStyle name="_Currency_Financials and Valuation 3 - cases analysis" xfId="233"/>
    <cellStyle name="_Currency_Financials and Valuation 3 - cases analysis_факторный анализ (февраль 2008-2009) " xfId="234"/>
    <cellStyle name="_Currency_Financials and valuation 5" xfId="235"/>
    <cellStyle name="_Currency_Financials and valuation 5_факторный анализ (февраль 2008-2009) " xfId="236"/>
    <cellStyle name="_Currency_Florida consensus estimates" xfId="237"/>
    <cellStyle name="_Currency_Florida consensus estimates_факторный анализ (февраль 2008-2009) " xfId="238"/>
    <cellStyle name="_Currency_Gucci_model_13062001_v21" xfId="239"/>
    <cellStyle name="_Currency_Gucci_model_13062001_v21_050215 - Alternatives v7 - post IFRS - FFO post restr" xfId="240"/>
    <cellStyle name="_Currency_Gucci_model_13062001_v21_050215 - Alternatives v7 - post IFRS - FFO post restr_факторный анализ (февраль 2008-2009) " xfId="241"/>
    <cellStyle name="_Currency_Gucci_model_13062001_v21_факторный анализ (февраль 2008-2009) " xfId="242"/>
    <cellStyle name="_Currency_JV accounting" xfId="243"/>
    <cellStyle name="_Currency_JV accounting_факторный анализ (февраль 2008-2009) " xfId="244"/>
    <cellStyle name="_Currency_LAZARD, COMPARAISON" xfId="245"/>
    <cellStyle name="_Currency_LAZARD, COMPARAISON_факторный анализ (февраль 2008-2009) " xfId="246"/>
    <cellStyle name="_Currency_LBO (Post IM)" xfId="247"/>
    <cellStyle name="_Currency_LBO (Post IM)_факторный анализ (февраль 2008-2009) " xfId="248"/>
    <cellStyle name="_Currency_LBO Output_30_07_2000" xfId="249"/>
    <cellStyle name="_Currency_LBO_Model_52" xfId="250"/>
    <cellStyle name="_Currency_LBO_Model_52_факторный анализ (февраль 2008-2009) " xfId="251"/>
    <cellStyle name="_Currency_lbo_short_form" xfId="252"/>
    <cellStyle name="_Currency_lbo_short_form_факторный анализ (февраль 2008-2009) " xfId="253"/>
    <cellStyle name="_Currency_LPD_Analysis" xfId="254"/>
    <cellStyle name="_Currency_LPD_Analysis_факторный анализ (февраль 2008-2009) " xfId="255"/>
    <cellStyle name="_Currency_March 24- BIG .." xfId="256"/>
    <cellStyle name="_Currency_March 24- BIG .._050215 - Alternatives v7 - post IFRS - FFO post restr" xfId="257"/>
    <cellStyle name="_Currency_March 24- BIG .._050215 - Alternatives v7 - post IFRS - FFO post restr_факторный анализ (февраль 2008-2009) " xfId="258"/>
    <cellStyle name="_Currency_March 24- BIG .._факторный анализ (февраль 2008-2009) " xfId="259"/>
    <cellStyle name="_Currency_Marionnaud DCF Sept-03" xfId="260"/>
    <cellStyle name="_Currency_Marionnaud DCF Sept-03_факторный анализ (февраль 2008-2009) " xfId="261"/>
    <cellStyle name="_Currency_Marionnaud LBO Model_Mar2003" xfId="262"/>
    <cellStyle name="_Currency_Marionnaud LBO Model_Mar2003_050215 - Alternatives v7 - post IFRS - FFO post restr" xfId="263"/>
    <cellStyle name="_Currency_Marionnaud LBO Model_Mar2003_050215 - Alternatives v7 - post IFRS - FFO post restr_факторный анализ (февраль 2008-2009) " xfId="264"/>
    <cellStyle name="_Currency_Marionnaud LBO Model_Mar2003_факторный анализ (февраль 2008-2009) " xfId="265"/>
    <cellStyle name="_Currency_Marionnaud Model_15April" xfId="266"/>
    <cellStyle name="_Currency_Marionnaud Model_15April_факторный анализ (февраль 2008-2009) " xfId="267"/>
    <cellStyle name="_Currency_Marionnaud__DCF_Feb2002" xfId="268"/>
    <cellStyle name="_Currency_Marionnaud__DCF_Feb2002_факторный анализ (февраль 2008-2009) " xfId="269"/>
    <cellStyle name="_Currency_Merger Plans" xfId="270"/>
    <cellStyle name="_Currency_Merger Plans_факторный анализ (февраль 2008-2009) " xfId="271"/>
    <cellStyle name="_Currency_Model Template 14-nov-01" xfId="272"/>
    <cellStyle name="_Currency_Model Template 14-nov-01_факторный анализ (февраль 2008-2009) " xfId="273"/>
    <cellStyle name="_Currency_old Preliminary DCF 2" xfId="274"/>
    <cellStyle name="_Currency_old Preliminary DCF 2_факторный анализ (февраль 2008-2009) " xfId="275"/>
    <cellStyle name="_Currency_options analysis" xfId="276"/>
    <cellStyle name="_Currency_options analysis_050215 - Alternatives v7 - post IFRS - FFO post restr" xfId="277"/>
    <cellStyle name="_Currency_options analysis_050215 - Alternatives v7 - post IFRS - FFO post restr_факторный анализ (февраль 2008-2009) " xfId="278"/>
    <cellStyle name="_Currency_options analysis_факторный анализ (февраль 2008-2009) " xfId="279"/>
    <cellStyle name="_Currency_Options_Converts" xfId="280"/>
    <cellStyle name="_Currency_Options_Converts_050215 - Alternatives v7 - post IFRS - FFO post restr" xfId="281"/>
    <cellStyle name="_Currency_Options_Converts_050215 - Alternatives v7 - post IFRS - FFO post restr_факторный анализ (февраль 2008-2009) " xfId="282"/>
    <cellStyle name="_Currency_Options_Converts_факторный анализ (февраль 2008-2009) " xfId="283"/>
    <cellStyle name="_Currency_PIA_Van Gogh Analysis_Final" xfId="284"/>
    <cellStyle name="_Currency_PIA_Van Gogh Analysis_Final_050215 - Alternatives v7 - post IFRS - FFO post restr" xfId="285"/>
    <cellStyle name="_Currency_PIA_Van Gogh Analysis_Final_050215 - Alternatives v7 - post IFRS - FFO post restr_факторный анализ (февраль 2008-2009) " xfId="286"/>
    <cellStyle name="_Currency_PIA_Van Gogh Analysis_Final_факторный анализ (февраль 2008-2009) " xfId="287"/>
    <cellStyle name="_Currency_Prix de l'OCEANE" xfId="288"/>
    <cellStyle name="_Currency_Prix de l'OCEANE_050215 - Alternatives v7 - post IFRS - FFO post restr" xfId="289"/>
    <cellStyle name="_Currency_Prix de l'OCEANE_050215 - Alternatives v7 - post IFRS - FFO post restr_факторный анализ (февраль 2008-2009) " xfId="290"/>
    <cellStyle name="_Currency_Prix de l'OCEANE_факторный анализ (февраль 2008-2009) " xfId="291"/>
    <cellStyle name="_Currency_Projections Difference" xfId="292"/>
    <cellStyle name="_Currency_Projections Difference_факторный анализ (февраль 2008-2009) " xfId="293"/>
    <cellStyle name="_Currency_Public Mkt Valuation Summary" xfId="294"/>
    <cellStyle name="_Currency_Public Mkt Valuation Summary_050215 - Alternatives v7 - post IFRS - FFO post restr" xfId="295"/>
    <cellStyle name="_Currency_Public Mkt Valuation Summary_050215 - Alternatives v7 - post IFRS - FFO post restr_факторный анализ (февраль 2008-2009) " xfId="296"/>
    <cellStyle name="_Currency_Public Mkt Valuation Summary_факторный анализ (февраль 2008-2009) " xfId="297"/>
    <cellStyle name="_Currency_Relative Contribution Analysis 04" xfId="298"/>
    <cellStyle name="_Currency_Relative Contribution Analysis 04_факторный анализ (февраль 2008-2009) " xfId="299"/>
    <cellStyle name="_Currency_Royal Kansas  DCF2" xfId="300"/>
    <cellStyle name="_Currency_Royal Kansas  DCF2_факторный анализ (февраль 2008-2009) " xfId="301"/>
    <cellStyle name="_Currency_Samsara Model_250501_v2" xfId="302"/>
    <cellStyle name="_Currency_Samsara Model_250501_v2_050215 - Alternatives v7 - post IFRS - FFO post restr" xfId="303"/>
    <cellStyle name="_Currency_Samsara Model_250501_v2_050215 - Alternatives v7 - post IFRS - FFO post restr_факторный анализ (февраль 2008-2009) " xfId="304"/>
    <cellStyle name="_Currency_Samsara Model_250501_v2_факторный анализ (февраль 2008-2009) " xfId="305"/>
    <cellStyle name="_Currency_Schneider Elec Contribution Analysis" xfId="306"/>
    <cellStyle name="_Currency_Schneider Elec Contribution Analysis_050215 - Alternatives v7 - post IFRS - FFO post restr" xfId="307"/>
    <cellStyle name="_Currency_Schneider Elec Contribution Analysis_050215 - Alternatives v7 - post IFRS - FFO post restr_факторный анализ (февраль 2008-2009) " xfId="308"/>
    <cellStyle name="_Currency_Schneider Elec Contribution Analysis_факторный анализ (февраль 2008-2009) " xfId="309"/>
    <cellStyle name="_Currency_Sensitivity analysis on synergies (amended)" xfId="310"/>
    <cellStyle name="_Currency_Sensitivity analysis on synergies (amended)_факторный анализ (февраль 2008-2009) " xfId="311"/>
    <cellStyle name="_Currency_Sheet1" xfId="312"/>
    <cellStyle name="_Currency_Sheet1_050215 - Alternatives v7 - post IFRS - FFO post restr" xfId="313"/>
    <cellStyle name="_Currency_Sheet1_050215 - Alternatives v7 - post IFRS - FFO post restr_факторный анализ (февраль 2008-2009) " xfId="314"/>
    <cellStyle name="_Currency_Sheet1_факторный анализ (февраль 2008-2009) " xfId="315"/>
    <cellStyle name="_Currency_Sketch5 - Montana Impact" xfId="316"/>
    <cellStyle name="_Currency_Sketch5 - Montana Impact_факторный анализ (февраль 2008-2009) " xfId="317"/>
    <cellStyle name="_Currency_thomson debt1" xfId="318"/>
    <cellStyle name="_Currency_thomson debt1_050215 - Alternatives v7 - post IFRS - FFO post restr" xfId="319"/>
    <cellStyle name="_Currency_thomson debt1_050215 - Alternatives v7 - post IFRS - FFO post restr_факторный анализ (февраль 2008-2009) " xfId="320"/>
    <cellStyle name="_Currency_thomson debt1_факторный анализ (февраль 2008-2009) " xfId="321"/>
    <cellStyle name="_Currency_TOY SB" xfId="322"/>
    <cellStyle name="_Currency_TOY SB_050215 - Alternatives v7 - post IFRS - FFO post restr" xfId="323"/>
    <cellStyle name="_Currency_TOY SB_050215 - Alternatives v7 - post IFRS - FFO post restr_факторный анализ (февраль 2008-2009) " xfId="324"/>
    <cellStyle name="_Currency_TOY SB_факторный анализ (февраль 2008-2009) " xfId="325"/>
    <cellStyle name="_Currency_Valuation Model - 8 oct" xfId="326"/>
    <cellStyle name="_Currency_Valuation Model - 8 oct_050215 - Alternatives v7 - post IFRS - FFO post restr" xfId="327"/>
    <cellStyle name="_Currency_Valuation Model - 8 oct_050215 - Alternatives v7 - post IFRS - FFO post restr_факторный анализ (февраль 2008-2009) " xfId="328"/>
    <cellStyle name="_Currency_Valuation Model - 8 oct_факторный анализ (февраль 2008-2009) " xfId="329"/>
    <cellStyle name="_Currency_факторный анализ (февраль 2008-2009) " xfId="330"/>
    <cellStyle name="_CurrencySpace" xfId="331"/>
    <cellStyle name="_CurrencySpace_0.2_Marionnaud_DCF_March2002" xfId="332"/>
    <cellStyle name="_CurrencySpace_07 Model Alcatel OFD Sept-03" xfId="333"/>
    <cellStyle name="_CurrencySpace_07 Model Alcatel OFD Sept-03_факторный анализ (февраль 2008-2009) " xfId="334"/>
    <cellStyle name="_CurrencySpace_Accretion_Dilution_June21" xfId="335"/>
    <cellStyle name="_CurrencySpace_Accretion_Dilution_June21_факторный анализ (февраль 2008-2009) " xfId="336"/>
    <cellStyle name="_CurrencySpace_AVP" xfId="337"/>
    <cellStyle name="_CurrencySpace_Book1" xfId="338"/>
    <cellStyle name="_CurrencySpace_Canda DCF_Broker Numbers_Sep1" xfId="339"/>
    <cellStyle name="_CurrencySpace_Casto DCF_Brokers_June22" xfId="340"/>
    <cellStyle name="_CurrencySpace_Casto DCF_June22" xfId="341"/>
    <cellStyle name="_CurrencySpace_Comdot - gStyle Excel Slides" xfId="342"/>
    <cellStyle name="_CurrencySpace_Comdot - gStyle Excel Slides_факторный анализ (февраль 2008-2009) " xfId="343"/>
    <cellStyle name="_CurrencySpace_Comdot LBO Short Form - v3" xfId="344"/>
    <cellStyle name="_CurrencySpace_Continental DCF v6.0" xfId="345"/>
    <cellStyle name="_CurrencySpace_contribution_analysis" xfId="346"/>
    <cellStyle name="_CurrencySpace_contribution_analysis(1)" xfId="347"/>
    <cellStyle name="_CurrencySpace_contribution_analysis_model" xfId="348"/>
    <cellStyle name="_CurrencySpace_Credit Analysis" xfId="349"/>
    <cellStyle name="_CurrencySpace_Credit Analysis_факторный анализ (февраль 2008-2009) " xfId="350"/>
    <cellStyle name="_CurrencySpace_Data S&amp;T Acquisition charts" xfId="351"/>
    <cellStyle name="_CurrencySpace_Data S&amp;T Acquisition charts_факторный анализ (февраль 2008-2009) " xfId="352"/>
    <cellStyle name="_CurrencySpace_dcf" xfId="353"/>
    <cellStyle name="_CurrencySpace_Deal Comp Luxury_May30" xfId="354"/>
    <cellStyle name="_CurrencySpace_Financials &amp; Valuation v16 Indigo" xfId="355"/>
    <cellStyle name="_CurrencySpace_LBO (Post IM)" xfId="356"/>
    <cellStyle name="_CurrencySpace_March 24- BIG .." xfId="357"/>
    <cellStyle name="_CurrencySpace_Marionnaud DCF Sept-03" xfId="358"/>
    <cellStyle name="_CurrencySpace_Marionnaud DCF Sept-03_факторный анализ (февраль 2008-2009) " xfId="359"/>
    <cellStyle name="_CurrencySpace_Marionnaud Model_15April" xfId="360"/>
    <cellStyle name="_CurrencySpace_Marionnaud Model_15April_факторный анализ (февраль 2008-2009) " xfId="361"/>
    <cellStyle name="_CurrencySpace_Marionnaud__DCF_Feb2002" xfId="362"/>
    <cellStyle name="_CurrencySpace_Marionnaud__DCF_Feb2002_факторный анализ (февраль 2008-2009) " xfId="363"/>
    <cellStyle name="_CurrencySpace_PIA_Van Gogh Analysis_Final" xfId="364"/>
    <cellStyle name="_CurrencySpace_PIA_Van Gogh Analysis_Final_факторный анализ (февраль 2008-2009) " xfId="365"/>
    <cellStyle name="_CurrencySpace_Prix de l'OCEANE" xfId="366"/>
    <cellStyle name="_CurrencySpace_Prix de l'OCEANE_факторный анализ (февраль 2008-2009) " xfId="367"/>
    <cellStyle name="_CurrencySpace_Projections Difference" xfId="368"/>
    <cellStyle name="_CurrencySpace_Samsara Model_250501_v2" xfId="369"/>
    <cellStyle name="_CurrencySpace_Sensitivity analysis on synergies (amended)" xfId="370"/>
    <cellStyle name="_CurrencySpace_Sheet1" xfId="371"/>
    <cellStyle name="_Dollar" xfId="372"/>
    <cellStyle name="_Dollar_050215 - Alternatives v7 - post IFRS - FFO post restr" xfId="373"/>
    <cellStyle name="_Dollar_050215 - Alternatives v7 - post IFRS - FFO post restr_факторный анализ (февраль 2008-2009) " xfId="374"/>
    <cellStyle name="_Dollar_October 12 - BIG CSC Auto update" xfId="375"/>
    <cellStyle name="_Dollar_October 12 - BIG CSC Auto update_факторный анализ (февраль 2008-2009) " xfId="376"/>
    <cellStyle name="_Dollar_факторный анализ (февраль 2008-2009) " xfId="377"/>
    <cellStyle name="_e-plus debt - Machado1" xfId="378"/>
    <cellStyle name="_e-plus debt - Machado1_факторный анализ (февраль 2008-2009) " xfId="379"/>
    <cellStyle name="_Euro" xfId="380"/>
    <cellStyle name="_Euro_050128 - Verdi LBO Model_Invt Grade v2" xfId="381"/>
    <cellStyle name="_Euro_050128 - Verdi LBO Model_Invt Grade v2_факторный анализ (февраль 2008-2009) " xfId="382"/>
    <cellStyle name="_Euro_TOY SB" xfId="383"/>
    <cellStyle name="_Euro_TOY SB_факторный анализ (февраль 2008-2009) " xfId="384"/>
    <cellStyle name="_Euro_факторный анализ (февраль 2008-2009) " xfId="385"/>
    <cellStyle name="_Heading" xfId="386"/>
    <cellStyle name="_Heading_050128 - Verdi LBO Model_Invt Grade v2" xfId="387"/>
    <cellStyle name="_Heading_Credit Analysis" xfId="388"/>
    <cellStyle name="_Heading_Credit Analysis_факторный анализ (февраль 2008-2009) " xfId="389"/>
    <cellStyle name="_Heading_Operating model Van Gogh v3" xfId="390"/>
    <cellStyle name="_Heading_Operating model Van Gogh v3_факторный анализ (февраль 2008-2009) " xfId="391"/>
    <cellStyle name="_Heading_PIA_Van Gogh Analysis_Final" xfId="392"/>
    <cellStyle name="_Heading_PIA_Van Gogh Analysis_Final_факторный анализ (февраль 2008-2009) " xfId="393"/>
    <cellStyle name="_Heading_prestemp" xfId="394"/>
    <cellStyle name="_Heading_prestemp_факторный анализ (февраль 2008-2009) " xfId="395"/>
    <cellStyle name="_Heading_Prix de l'OCEANE" xfId="396"/>
    <cellStyle name="_Heading_Prix de l'OCEANE_факторный анализ (февраль 2008-2009) " xfId="397"/>
    <cellStyle name="_Heading_Sheet1" xfId="398"/>
    <cellStyle name="_Heading_TOY SB" xfId="399"/>
    <cellStyle name="_Heading_Van Gogh Short LBO Model" xfId="400"/>
    <cellStyle name="_Heading_факторный анализ (февраль 2008-2009) " xfId="401"/>
    <cellStyle name="_Highlight" xfId="402"/>
    <cellStyle name="_KPN Fixed" xfId="403"/>
    <cellStyle name="_Multiple" xfId="404"/>
    <cellStyle name="_Multiple_0.2_Marionnaud_DCF_March2002" xfId="405"/>
    <cellStyle name="_Multiple_0.2_Marionnaud_DCF_March2002_факторный анализ (февраль 2008-2009) " xfId="406"/>
    <cellStyle name="_Multiple_050128 - Verdi LBO Model_Invt Grade v2" xfId="407"/>
    <cellStyle name="_Multiple_050128 - Verdi LBO Model_Invt Grade v2_факторный анализ (февраль 2008-2009) " xfId="408"/>
    <cellStyle name="_Multiple_07 Model Alcatel OFD Sept-03" xfId="409"/>
    <cellStyle name="_Multiple_07 Model Alcatel OFD Sept-03_факторный анализ (февраль 2008-2009) " xfId="410"/>
    <cellStyle name="_Multiple_Accretion_Dilution_June21" xfId="411"/>
    <cellStyle name="_Multiple_Accretion_Dilution_June21_факторный анализ (февраль 2008-2009) " xfId="412"/>
    <cellStyle name="_Multiple_Accretion_Management_19Sep" xfId="413"/>
    <cellStyle name="_Multiple_Accretion_Management_19Sep_факторный анализ (февраль 2008-2009) " xfId="414"/>
    <cellStyle name="_Multiple_Accretion_Management_21Aug.2" xfId="415"/>
    <cellStyle name="_Multiple_Accretion_Management_21Aug.2_факторный анализ (февраль 2008-2009) " xfId="416"/>
    <cellStyle name="_Multiple_Accretion_Management_Sep1" xfId="417"/>
    <cellStyle name="_Multiple_Accretion_Management_Sep1_факторный анализ (февраль 2008-2009) " xfId="418"/>
    <cellStyle name="_Multiple_AVP" xfId="419"/>
    <cellStyle name="_Multiple_AVP_факторный анализ (февраль 2008-2009) " xfId="420"/>
    <cellStyle name="_Multiple_Book1" xfId="421"/>
    <cellStyle name="_Multiple_Book1_факторный анализ (февраль 2008-2009) " xfId="422"/>
    <cellStyle name="_Multiple_Book21" xfId="423"/>
    <cellStyle name="_Multiple_Book21_факторный анализ (февраль 2008-2009) " xfId="424"/>
    <cellStyle name="_Multiple_Canda DCF_Broker Numbers_Sep1" xfId="425"/>
    <cellStyle name="_Multiple_Canda DCF_Broker Numbers_Sep1_факторный анализ (февраль 2008-2009) " xfId="426"/>
    <cellStyle name="_Multiple_Casto DCF_Brokers_June22" xfId="427"/>
    <cellStyle name="_Multiple_Casto DCF_Brokers_June22_факторный анализ (февраль 2008-2009) " xfId="428"/>
    <cellStyle name="_Multiple_Casto DCF_June22" xfId="429"/>
    <cellStyle name="_Multiple_Casto DCF_June22_факторный анализ (февраль 2008-2009) " xfId="430"/>
    <cellStyle name="_Multiple_Comdot - gStyle Excel Slides" xfId="431"/>
    <cellStyle name="_Multiple_Comdot - gStyle Excel Slides_факторный анализ (февраль 2008-2009) " xfId="432"/>
    <cellStyle name="_Multiple_Comdot LBO Short Form - v3" xfId="433"/>
    <cellStyle name="_Multiple_Comdot LBO Short Form - v3_факторный анализ (февраль 2008-2009) " xfId="434"/>
    <cellStyle name="_Multiple_Continental DCF v6.0" xfId="435"/>
    <cellStyle name="_Multiple_Continental DCF v6.0_факторный анализ (февраль 2008-2009) " xfId="436"/>
    <cellStyle name="_Multiple_Contribution Analysis_Brokers_Sep2" xfId="437"/>
    <cellStyle name="_Multiple_Contribution Analysis_Brokers_Sep2_факторный анализ (февраль 2008-2009) " xfId="438"/>
    <cellStyle name="_Multiple_Contribution Analysis_Brokers_Sep6" xfId="439"/>
    <cellStyle name="_Multiple_Contribution Analysis_Brokers_Sep6_факторный анализ (февраль 2008-2009) " xfId="440"/>
    <cellStyle name="_Multiple_contribution_analysis" xfId="441"/>
    <cellStyle name="_Multiple_contribution_analysis(1)" xfId="442"/>
    <cellStyle name="_Multiple_contribution_analysis_model" xfId="443"/>
    <cellStyle name="_Multiple_Credit Analysis" xfId="444"/>
    <cellStyle name="_Multiple_Credit Analysis_факторный анализ (февраль 2008-2009) " xfId="445"/>
    <cellStyle name="_Multiple_Data S&amp;T Acquisition charts" xfId="446"/>
    <cellStyle name="_Multiple_Data S&amp;T Acquisition charts_факторный анализ (февраль 2008-2009) " xfId="447"/>
    <cellStyle name="_Multiple_dcf" xfId="448"/>
    <cellStyle name="_Multiple_DCF - July 2, 2001" xfId="449"/>
    <cellStyle name="_Multiple_DCF - July 2, 2001_факторный анализ (февраль 2008-2009) " xfId="450"/>
    <cellStyle name="_Multiple_dcf_факторный анализ (февраль 2008-2009) " xfId="451"/>
    <cellStyle name="_Multiple_Deal Comp Luxury_May30" xfId="452"/>
    <cellStyle name="_Multiple_Deal Comp Luxury_May30_факторный анализ (февраль 2008-2009) " xfId="453"/>
    <cellStyle name="_Multiple_Financials &amp; Valuation v16 Indigo" xfId="454"/>
    <cellStyle name="_Multiple_Financials &amp; Valuation v16 Indigo_факторный анализ (февраль 2008-2009) " xfId="455"/>
    <cellStyle name="_Multiple_LBO (Post IM)" xfId="456"/>
    <cellStyle name="_Multiple_LBO (Post IM)_факторный анализ (февраль 2008-2009) " xfId="457"/>
    <cellStyle name="_Multiple_March 24- BIG .." xfId="458"/>
    <cellStyle name="_Multiple_March 24- BIG .._факторный анализ (февраль 2008-2009) " xfId="459"/>
    <cellStyle name="_Multiple_Marionnaud DCF Sept-03" xfId="460"/>
    <cellStyle name="_Multiple_Marionnaud DCF Sept-03_факторный анализ (февраль 2008-2009) " xfId="461"/>
    <cellStyle name="_Multiple_Marionnaud Model_15April" xfId="462"/>
    <cellStyle name="_Multiple_Marionnaud Model_15April_факторный анализ (февраль 2008-2009) " xfId="463"/>
    <cellStyle name="_Multiple_Marionnaud__DCF_Feb2002" xfId="464"/>
    <cellStyle name="_Multiple_Marionnaud__DCF_Feb2002_факторный анализ (февраль 2008-2009) " xfId="465"/>
    <cellStyle name="_Multiple_NKF_HomeDepot_2Aug" xfId="466"/>
    <cellStyle name="_Multiple_NKF_HomeDepot_2Aug_факторный анализ (февраль 2008-2009) " xfId="467"/>
    <cellStyle name="_Multiple_Options_Converts" xfId="468"/>
    <cellStyle name="_Multiple_Options_Converts_факторный анализ (февраль 2008-2009) " xfId="469"/>
    <cellStyle name="_Multiple_PIA_Van Gogh Analysis_Final" xfId="470"/>
    <cellStyle name="_Multiple_PIA_Van Gogh Analysis_Final_факторный анализ (февраль 2008-2009) " xfId="471"/>
    <cellStyle name="_Multiple_Prix de l'OCEANE" xfId="472"/>
    <cellStyle name="_Multiple_Prix de l'OCEANE_факторный анализ (февраль 2008-2009) " xfId="473"/>
    <cellStyle name="_Multiple_Projections Difference" xfId="474"/>
    <cellStyle name="_Multiple_Projections Difference_факторный анализ (февраль 2008-2009) " xfId="475"/>
    <cellStyle name="_Multiple_Samsara Model_250501_v2" xfId="476"/>
    <cellStyle name="_Multiple_Samsara Model_250501_v2_факторный анализ (февраль 2008-2009) " xfId="477"/>
    <cellStyle name="_Multiple_Sensitivity analysis on synergies (amended)" xfId="478"/>
    <cellStyle name="_Multiple_Sensitivity analysis on synergies (amended)_факторный анализ (февраль 2008-2009) " xfId="479"/>
    <cellStyle name="_Multiple_Sheet1" xfId="480"/>
    <cellStyle name="_Multiple_Sheet1_факторный анализ (февраль 2008-2009) " xfId="481"/>
    <cellStyle name="_Multiple_TOY SB" xfId="482"/>
    <cellStyle name="_Multiple_TOY SB_факторный анализ (февраль 2008-2009) " xfId="483"/>
    <cellStyle name="_Multiple_факторный анализ (февраль 2008-2009) " xfId="484"/>
    <cellStyle name="_MultipleSpace" xfId="485"/>
    <cellStyle name="_MultipleSpace_0.2_Marionnaud_DCF_March2002" xfId="486"/>
    <cellStyle name="_MultipleSpace_0.2_Marionnaud_DCF_March2002_факторный анализ (февраль 2008-2009) " xfId="487"/>
    <cellStyle name="_MultipleSpace_050128 - Verdi LBO Model_Invt Grade v2" xfId="488"/>
    <cellStyle name="_MultipleSpace_050128 - Verdi LBO Model_Invt Grade v2_факторный анализ (февраль 2008-2009) " xfId="489"/>
    <cellStyle name="_MultipleSpace_07 Model Alcatel OFD Sept-03" xfId="490"/>
    <cellStyle name="_MultipleSpace_07 Model Alcatel OFD Sept-03_факторный анализ (февраль 2008-2009) " xfId="491"/>
    <cellStyle name="_MultipleSpace_Accretion_Dilution_June21" xfId="492"/>
    <cellStyle name="_MultipleSpace_Accretion_Dilution_June21_факторный анализ (февраль 2008-2009) " xfId="493"/>
    <cellStyle name="_MultipleSpace_Accretion_Management_19Sep" xfId="494"/>
    <cellStyle name="_MultipleSpace_Accretion_Management_19Sep_факторный анализ (февраль 2008-2009) " xfId="495"/>
    <cellStyle name="_MultipleSpace_Accretion_Management_21Aug.2" xfId="496"/>
    <cellStyle name="_MultipleSpace_Accretion_Management_21Aug.2_факторный анализ (февраль 2008-2009) " xfId="497"/>
    <cellStyle name="_MultipleSpace_Accretion_Management_Sep1" xfId="498"/>
    <cellStyle name="_MultipleSpace_Accretion_Management_Sep1_факторный анализ (февраль 2008-2009) " xfId="499"/>
    <cellStyle name="_MultipleSpace_AVP" xfId="500"/>
    <cellStyle name="_MultipleSpace_AVP_факторный анализ (февраль 2008-2009) " xfId="501"/>
    <cellStyle name="_MultipleSpace_Book1" xfId="502"/>
    <cellStyle name="_MultipleSpace_Book1_факторный анализ (февраль 2008-2009) " xfId="503"/>
    <cellStyle name="_MultipleSpace_Book21" xfId="504"/>
    <cellStyle name="_MultipleSpace_Book21_факторный анализ (февраль 2008-2009) " xfId="505"/>
    <cellStyle name="_MultipleSpace_boutros" xfId="506"/>
    <cellStyle name="_MultipleSpace_boutros_факторный анализ (февраль 2008-2009) " xfId="507"/>
    <cellStyle name="_MultipleSpace_Canda DCF_Broker Numbers_Sep1" xfId="508"/>
    <cellStyle name="_MultipleSpace_Canda DCF_Broker Numbers_Sep1_факторный анализ (февраль 2008-2009) " xfId="509"/>
    <cellStyle name="_MultipleSpace_Casto DCF_Brokers_June22" xfId="510"/>
    <cellStyle name="_MultipleSpace_Casto DCF_Brokers_June22_факторный анализ (февраль 2008-2009) " xfId="511"/>
    <cellStyle name="_MultipleSpace_Casto DCF_June22" xfId="512"/>
    <cellStyle name="_MultipleSpace_Casto DCF_June22_факторный анализ (февраль 2008-2009) " xfId="513"/>
    <cellStyle name="_MultipleSpace_Comdot - gStyle Excel Slides" xfId="514"/>
    <cellStyle name="_MultipleSpace_Comdot - gStyle Excel Slides_факторный анализ (февраль 2008-2009) " xfId="515"/>
    <cellStyle name="_MultipleSpace_Continental DCF v6.0" xfId="516"/>
    <cellStyle name="_MultipleSpace_Continental DCF v6.0_факторный анализ (февраль 2008-2009) " xfId="517"/>
    <cellStyle name="_MultipleSpace_Contribution Analysis_Brokers_Sep2" xfId="518"/>
    <cellStyle name="_MultipleSpace_Contribution Analysis_Brokers_Sep2_факторный анализ (февраль 2008-2009) " xfId="519"/>
    <cellStyle name="_MultipleSpace_Contribution Analysis_Brokers_Sep6" xfId="520"/>
    <cellStyle name="_MultipleSpace_Contribution Analysis_Brokers_Sep6_факторный анализ (февраль 2008-2009) " xfId="521"/>
    <cellStyle name="_MultipleSpace_contribution_analysis" xfId="522"/>
    <cellStyle name="_MultipleSpace_contribution_analysis(1)" xfId="523"/>
    <cellStyle name="_MultipleSpace_contribution_analysis_model" xfId="524"/>
    <cellStyle name="_MultipleSpace_Credit Analysis" xfId="525"/>
    <cellStyle name="_MultipleSpace_Credit Analysis_факторный анализ (февраль 2008-2009) " xfId="526"/>
    <cellStyle name="_MultipleSpace_CSC 032400" xfId="527"/>
    <cellStyle name="_MultipleSpace_CSC 032400_факторный анализ (февраль 2008-2009) " xfId="528"/>
    <cellStyle name="_MultipleSpace_CSC_kkr_3_7_00" xfId="529"/>
    <cellStyle name="_MultipleSpace_CSC_kkr_3_7_00_факторный анализ (февраль 2008-2009) " xfId="530"/>
    <cellStyle name="_MultipleSpace_Data S&amp;T Acquisition charts" xfId="531"/>
    <cellStyle name="_MultipleSpace_Data S&amp;T Acquisition charts_факторный анализ (февраль 2008-2009) " xfId="532"/>
    <cellStyle name="_MultipleSpace_dcf" xfId="533"/>
    <cellStyle name="_MultipleSpace_DCF - July 2, 2001" xfId="534"/>
    <cellStyle name="_MultipleSpace_DCF - July 2, 2001_факторный анализ (февраль 2008-2009) " xfId="535"/>
    <cellStyle name="_MultipleSpace_dcf_факторный анализ (февраль 2008-2009) " xfId="536"/>
    <cellStyle name="_MultipleSpace_DCF-Synergies2" xfId="537"/>
    <cellStyle name="_MultipleSpace_DCF-Synergies2_факторный анализ (февраль 2008-2009) " xfId="538"/>
    <cellStyle name="_MultipleSpace_Deal Comp Luxury_May30" xfId="539"/>
    <cellStyle name="_MultipleSpace_Deal Comp Luxury_May30_факторный анализ (февраль 2008-2009) " xfId="540"/>
    <cellStyle name="_MultipleSpace_exhange_ratio_calculation" xfId="541"/>
    <cellStyle name="_MultipleSpace_exhange_ratio_calculation_факторный анализ (февраль 2008-2009) " xfId="542"/>
    <cellStyle name="_MultipleSpace_Financials &amp; Valuation v16 Indigo" xfId="543"/>
    <cellStyle name="_MultipleSpace_Financials &amp; Valuation v16 Indigo_факторный анализ (февраль 2008-2009) " xfId="544"/>
    <cellStyle name="_MultipleSpace_Kooper_Star_Merger Analysis_v5" xfId="545"/>
    <cellStyle name="_MultipleSpace_Kooper_Star_Merger Analysis_v5_факторный анализ (февраль 2008-2009) " xfId="546"/>
    <cellStyle name="_MultipleSpace_Kooper_Star_Merger Analysis_v6" xfId="547"/>
    <cellStyle name="_MultipleSpace_Kooper_Star_Merger Analysis_v6_факторный анализ (февраль 2008-2009) " xfId="548"/>
    <cellStyle name="_MultipleSpace_Kooper_Star_Merger Plan 1.10.00" xfId="549"/>
    <cellStyle name="_MultipleSpace_Kooper_Star_Merger Plan 1.10.00_факторный анализ (февраль 2008-2009) " xfId="550"/>
    <cellStyle name="_MultipleSpace_KooperStar_Edgar_Burst_Brix_Merger Analysis_4" xfId="551"/>
    <cellStyle name="_MultipleSpace_KooperStar_Edgar_Burst_Brix_Merger Analysis_4_факторный анализ (февраль 2008-2009) " xfId="552"/>
    <cellStyle name="_MultipleSpace_LBO (Post IM)" xfId="553"/>
    <cellStyle name="_MultipleSpace_LBO (Post IM)_факторный анализ (февраль 2008-2009) " xfId="554"/>
    <cellStyle name="_MultipleSpace_Leaders CSC 1-7-00" xfId="555"/>
    <cellStyle name="_MultipleSpace_Leaders CSC 1-7-00_факторный анализ (февраль 2008-2009) " xfId="556"/>
    <cellStyle name="_MultipleSpace_March 24- BIG .." xfId="557"/>
    <cellStyle name="_MultipleSpace_March 24- BIG .._факторный анализ (февраль 2008-2009) " xfId="558"/>
    <cellStyle name="_MultipleSpace_Marionnaud DCF Sept-03" xfId="559"/>
    <cellStyle name="_MultipleSpace_Marionnaud DCF Sept-03_факторный анализ (февраль 2008-2009) " xfId="560"/>
    <cellStyle name="_MultipleSpace_Marionnaud Model_15April" xfId="561"/>
    <cellStyle name="_MultipleSpace_Marionnaud Model_15April_факторный анализ (февраль 2008-2009) " xfId="562"/>
    <cellStyle name="_MultipleSpace_Marionnaud__DCF_Feb2002" xfId="563"/>
    <cellStyle name="_MultipleSpace_Marionnaud__DCF_Feb2002_факторный анализ (февраль 2008-2009) " xfId="564"/>
    <cellStyle name="_MultipleSpace_Merger_Plans_050900" xfId="565"/>
    <cellStyle name="_MultipleSpace_Merger_Plans_050900_факторный анализ (февраль 2008-2009) " xfId="566"/>
    <cellStyle name="_MultipleSpace_NKF_HomeDepot_2Aug" xfId="567"/>
    <cellStyle name="_MultipleSpace_NKF_HomeDepot_2Aug_факторный анализ (февраль 2008-2009) " xfId="568"/>
    <cellStyle name="_MultipleSpace_Nokia data" xfId="569"/>
    <cellStyle name="_MultipleSpace_Nokia data_факторный анализ (февраль 2008-2009) " xfId="570"/>
    <cellStyle name="_MultipleSpace_Options_Converts" xfId="571"/>
    <cellStyle name="_MultipleSpace_Options_Converts_факторный анализ (февраль 2008-2009) " xfId="572"/>
    <cellStyle name="_MultipleSpace_PeopleSoft_Merger_3" xfId="573"/>
    <cellStyle name="_MultipleSpace_PeopleSoft_Merger_3_факторный анализ (февраль 2008-2009) " xfId="574"/>
    <cellStyle name="_MultipleSpace_PIA_Van Gogh Analysis_Final" xfId="575"/>
    <cellStyle name="_MultipleSpace_PIA_Van Gogh Analysis_Final_факторный анализ (февраль 2008-2009) " xfId="576"/>
    <cellStyle name="_MultipleSpace_price_history_data_tibx" xfId="577"/>
    <cellStyle name="_MultipleSpace_price_history_data_tibx_факторный анализ (февраль 2008-2009) " xfId="578"/>
    <cellStyle name="_MultipleSpace_Prix de l'OCEANE" xfId="579"/>
    <cellStyle name="_MultipleSpace_Prix de l'OCEANE_факторный анализ (февраль 2008-2009) " xfId="580"/>
    <cellStyle name="_MultipleSpace_Projections Difference" xfId="581"/>
    <cellStyle name="_MultipleSpace_Projections Difference_факторный анализ (февраль 2008-2009) " xfId="582"/>
    <cellStyle name="_MultipleSpace_rider 1" xfId="583"/>
    <cellStyle name="_MultipleSpace_rider 1_факторный анализ (февраль 2008-2009) " xfId="584"/>
    <cellStyle name="_MultipleSpace_Samsara Model_250501_v2" xfId="585"/>
    <cellStyle name="_MultipleSpace_Samsara Model_250501_v2_факторный анализ (февраль 2008-2009) " xfId="586"/>
    <cellStyle name="_MultipleSpace_Sensitivity analysis on synergies (amended)" xfId="587"/>
    <cellStyle name="_MultipleSpace_Sensitivity analysis on synergies (amended)_факторный анализ (февраль 2008-2009) " xfId="588"/>
    <cellStyle name="_MultipleSpace_Sheet1" xfId="589"/>
    <cellStyle name="_MultipleSpace_Sheet1_факторный анализ (февраль 2008-2009) " xfId="590"/>
    <cellStyle name="_MultipleSpace_Summary Financials" xfId="591"/>
    <cellStyle name="_MultipleSpace_Summary Financials_факторный анализ (февраль 2008-2009) " xfId="592"/>
    <cellStyle name="_MultipleSpace_Synergies" xfId="593"/>
    <cellStyle name="_MultipleSpace_Synergies Template" xfId="594"/>
    <cellStyle name="_MultipleSpace_Synergies Template_факторный анализ (февраль 2008-2009) " xfId="595"/>
    <cellStyle name="_MultipleSpace_Synergies_факторный анализ (февраль 2008-2009) " xfId="596"/>
    <cellStyle name="_MultipleSpace_TOY SB" xfId="597"/>
    <cellStyle name="_MultipleSpace_TOY SB_факторный анализ (февраль 2008-2009) " xfId="598"/>
    <cellStyle name="_MultipleSpace_v2000 SILK3.PLT" xfId="599"/>
    <cellStyle name="_MultipleSpace_v2000 SILK3.PLT_факторный анализ (февраль 2008-2009) " xfId="600"/>
    <cellStyle name="_MultipleSpace_WACC Analysis" xfId="601"/>
    <cellStyle name="_MultipleSpace_WACC Analysis_факторный анализ (февраль 2008-2009) " xfId="602"/>
    <cellStyle name="_MultipleSpace_xratio epny silk graph.PLT" xfId="603"/>
    <cellStyle name="_MultipleSpace_xratio epny silk graph.PLT_факторный анализ (февраль 2008-2009) " xfId="604"/>
    <cellStyle name="_MultipleSpace_факторный анализ (февраль 2008-2009) " xfId="605"/>
    <cellStyle name="_Percent" xfId="606"/>
    <cellStyle name="_Percent_01 AVP Alcatel OFD" xfId="607"/>
    <cellStyle name="_Percent_01 AVP Alcatel OFD_факторный анализ (февраль 2008-2009) " xfId="608"/>
    <cellStyle name="_Percent_050128 - Verdi LBO Model_Invt Grade v2" xfId="609"/>
    <cellStyle name="_Percent_050128 - Verdi LBO Model_Invt Grade v2_факторный анализ (февраль 2008-2009) " xfId="610"/>
    <cellStyle name="_percent_07 Model Alcatel OFD Sept-03" xfId="611"/>
    <cellStyle name="_Percent_Accretion_Dilution_June21" xfId="612"/>
    <cellStyle name="_Percent_Accretion_Dilution_June21_факторный анализ (февраль 2008-2009) " xfId="613"/>
    <cellStyle name="_Percent_Accretion_Management_19Sep" xfId="614"/>
    <cellStyle name="_Percent_Accretion_Management_19Sep_факторный анализ (февраль 2008-2009) " xfId="615"/>
    <cellStyle name="_Percent_Accretion_Management_21Aug.2" xfId="616"/>
    <cellStyle name="_Percent_Accretion_Management_21Aug.2_факторный анализ (февраль 2008-2009) " xfId="617"/>
    <cellStyle name="_Percent_Accretion_Management_Sep1" xfId="618"/>
    <cellStyle name="_Percent_Accretion_Management_Sep1_факторный анализ (февраль 2008-2009) " xfId="619"/>
    <cellStyle name="_Percent_AVP" xfId="620"/>
    <cellStyle name="_Percent_AVP_факторный анализ (февраль 2008-2009) " xfId="621"/>
    <cellStyle name="_Percent_Book1" xfId="622"/>
    <cellStyle name="_Percent_Book1_факторный анализ (февраль 2008-2009) " xfId="623"/>
    <cellStyle name="_Percent_Book21" xfId="624"/>
    <cellStyle name="_Percent_Book21_факторный анализ (февраль 2008-2009) " xfId="625"/>
    <cellStyle name="_Percent_Canda DCF_Broker Numbers_Sep1" xfId="626"/>
    <cellStyle name="_Percent_Canda DCF_Broker Numbers_Sep1_факторный анализ (февраль 2008-2009) " xfId="627"/>
    <cellStyle name="_Percent_Casto DCF_Brokers_June22" xfId="628"/>
    <cellStyle name="_Percent_Casto DCF_Brokers_June22_факторный анализ (февраль 2008-2009) " xfId="629"/>
    <cellStyle name="_Percent_Casto_Broker Forecasts_Sept17" xfId="630"/>
    <cellStyle name="_Percent_Casto_Broker Forecasts_Sept17_факторный анализ (февраль 2008-2009) " xfId="631"/>
    <cellStyle name="_Percent_Comdot - gStyle Excel Slides" xfId="632"/>
    <cellStyle name="_Percent_Comdot - gStyle Excel Slides_факторный анализ (февраль 2008-2009) " xfId="633"/>
    <cellStyle name="_Percent_Comdot LBO Short Form - v3" xfId="634"/>
    <cellStyle name="_Percent_Comdot LBO Short Form - v3_факторный анализ (февраль 2008-2009) " xfId="635"/>
    <cellStyle name="_Percent_Continental DCF v6.0" xfId="636"/>
    <cellStyle name="_Percent_Continental DCF v6.0_факторный анализ (февраль 2008-2009) " xfId="637"/>
    <cellStyle name="_Percent_Contribution Analysis_Brokers_Sep2" xfId="638"/>
    <cellStyle name="_Percent_Contribution Analysis_Brokers_Sep2_факторный анализ (февраль 2008-2009) " xfId="639"/>
    <cellStyle name="_Percent_Contribution Analysis_Brokers_Sep6" xfId="640"/>
    <cellStyle name="_Percent_Contribution Analysis_Brokers_Sep6_факторный анализ (февраль 2008-2009) " xfId="641"/>
    <cellStyle name="_Percent_contribution_analysis" xfId="642"/>
    <cellStyle name="_Percent_contribution_analysis(1)" xfId="643"/>
    <cellStyle name="_Percent_contribution_analysis_model" xfId="644"/>
    <cellStyle name="_Percent_DCF - July 2, 2001" xfId="645"/>
    <cellStyle name="_Percent_DCF - July 2, 2001_факторный анализ (февраль 2008-2009) " xfId="646"/>
    <cellStyle name="_Percent_Deal Comp Luxury_May30" xfId="647"/>
    <cellStyle name="_Percent_Deal Comp Luxury_May30_факторный анализ (февраль 2008-2009) " xfId="648"/>
    <cellStyle name="_Percent_Koala_Broker Forecasts_Sept17" xfId="649"/>
    <cellStyle name="_Percent_Koala_Broker Forecasts_Sept17_факторный анализ (февраль 2008-2009) " xfId="650"/>
    <cellStyle name="_Percent_March 24- BIG .." xfId="651"/>
    <cellStyle name="_Percent_March 24- BIG .._факторный анализ (февраль 2008-2009) " xfId="652"/>
    <cellStyle name="_Percent_NKF_HomeDepot_2Aug" xfId="653"/>
    <cellStyle name="_Percent_NKF_HomeDepot_2Aug_факторный анализ (февраль 2008-2009) " xfId="654"/>
    <cellStyle name="_Percent_Projections Difference" xfId="655"/>
    <cellStyle name="_Percent_Projections Difference_факторный анализ (февраль 2008-2009) " xfId="656"/>
    <cellStyle name="_Percent_Samsara Model_250501_v2" xfId="657"/>
    <cellStyle name="_Percent_Samsara Model_250501_v2_факторный анализ (февраль 2008-2009) " xfId="658"/>
    <cellStyle name="_Percent_Sensitivity analysis on synergies (amended)" xfId="659"/>
    <cellStyle name="_Percent_Sensitivity analysis on synergies (amended)_факторный анализ (февраль 2008-2009) " xfId="660"/>
    <cellStyle name="_Percent_TOY SB" xfId="661"/>
    <cellStyle name="_Percent_TOY SB_факторный анализ (февраль 2008-2009) " xfId="662"/>
    <cellStyle name="_Percent_факторный анализ (февраль 2008-2009) " xfId="663"/>
    <cellStyle name="_PercentSpace" xfId="664"/>
    <cellStyle name="_PercentSpace_050128 - Verdi LBO Model_Invt Grade v2" xfId="665"/>
    <cellStyle name="_PercentSpace_050128 - Verdi LBO Model_Invt Grade v2_факторный анализ (февраль 2008-2009) " xfId="666"/>
    <cellStyle name="_PercentSpace_Accretion_Dilution_June21" xfId="667"/>
    <cellStyle name="_PercentSpace_Accretion_Dilution_June21_факторный анализ (февраль 2008-2009) " xfId="668"/>
    <cellStyle name="_PercentSpace_Accretion_Management_19Sep" xfId="669"/>
    <cellStyle name="_PercentSpace_Accretion_Management_19Sep_факторный анализ (февраль 2008-2009) " xfId="670"/>
    <cellStyle name="_PercentSpace_Accretion_Management_21Aug.2" xfId="671"/>
    <cellStyle name="_PercentSpace_Accretion_Management_21Aug.2_факторный анализ (февраль 2008-2009) " xfId="672"/>
    <cellStyle name="_PercentSpace_Accretion_Management_Sep1" xfId="673"/>
    <cellStyle name="_PercentSpace_Accretion_Management_Sep1_факторный анализ (февраль 2008-2009) " xfId="674"/>
    <cellStyle name="_PercentSpace_AVP" xfId="675"/>
    <cellStyle name="_PercentSpace_AVP_факторный анализ (февраль 2008-2009) " xfId="676"/>
    <cellStyle name="_PercentSpace_Book1" xfId="677"/>
    <cellStyle name="_PercentSpace_Book1_факторный анализ (февраль 2008-2009) " xfId="678"/>
    <cellStyle name="_PercentSpace_Book21" xfId="679"/>
    <cellStyle name="_PercentSpace_Book21_факторный анализ (февраль 2008-2009) " xfId="680"/>
    <cellStyle name="_PercentSpace_boutros" xfId="681"/>
    <cellStyle name="_PercentSpace_boutros_факторный анализ (февраль 2008-2009) " xfId="682"/>
    <cellStyle name="_PercentSpace_Canda DCF_Broker Numbers_Sep1" xfId="683"/>
    <cellStyle name="_PercentSpace_Canda DCF_Broker Numbers_Sep1_факторный анализ (февраль 2008-2009) " xfId="684"/>
    <cellStyle name="_PercentSpace_Casto DCF_Brokers_June22" xfId="685"/>
    <cellStyle name="_PercentSpace_Casto DCF_Brokers_June22_факторный анализ (февраль 2008-2009) " xfId="686"/>
    <cellStyle name="_PercentSpace_Casto_Broker Forecasts_Sept17" xfId="687"/>
    <cellStyle name="_PercentSpace_Casto_Broker Forecasts_Sept17_факторный анализ (февраль 2008-2009) " xfId="688"/>
    <cellStyle name="_PercentSpace_Comdot - gStyle Excel Slides" xfId="689"/>
    <cellStyle name="_PercentSpace_Comdot - gStyle Excel Slides_факторный анализ (февраль 2008-2009) " xfId="690"/>
    <cellStyle name="_PercentSpace_Comdot LBO Short Form - v3" xfId="691"/>
    <cellStyle name="_PercentSpace_Comdot LBO Short Form - v3_факторный анализ (февраль 2008-2009) " xfId="692"/>
    <cellStyle name="_PercentSpace_Continental DCF v6.0" xfId="693"/>
    <cellStyle name="_PercentSpace_Continental DCF v6.0_факторный анализ (февраль 2008-2009) " xfId="694"/>
    <cellStyle name="_PercentSpace_Contribution Analysis_Brokers_Sep2" xfId="695"/>
    <cellStyle name="_PercentSpace_Contribution Analysis_Brokers_Sep2_факторный анализ (февраль 2008-2009) " xfId="696"/>
    <cellStyle name="_PercentSpace_Contribution Analysis_Brokers_Sep6" xfId="697"/>
    <cellStyle name="_PercentSpace_Contribution Analysis_Brokers_Sep6_факторный анализ (февраль 2008-2009) " xfId="698"/>
    <cellStyle name="_PercentSpace_contribution_analysis" xfId="699"/>
    <cellStyle name="_PercentSpace_contribution_analysis(1)" xfId="700"/>
    <cellStyle name="_PercentSpace_contribution_analysis_model" xfId="701"/>
    <cellStyle name="_PercentSpace_CSC 032400" xfId="702"/>
    <cellStyle name="_PercentSpace_CSC 032400_факторный анализ (февраль 2008-2009) " xfId="703"/>
    <cellStyle name="_PercentSpace_CSC_kkr_3_7_00" xfId="704"/>
    <cellStyle name="_PercentSpace_CSC_kkr_3_7_00_факторный анализ (февраль 2008-2009) " xfId="705"/>
    <cellStyle name="_PercentSpace_DCF - July 2, 2001" xfId="706"/>
    <cellStyle name="_PercentSpace_DCF - July 2, 2001_факторный анализ (февраль 2008-2009) " xfId="707"/>
    <cellStyle name="_PercentSpace_Deal Comp Luxury_May30" xfId="708"/>
    <cellStyle name="_PercentSpace_Deal Comp Luxury_May30_факторный анализ (февраль 2008-2009) " xfId="709"/>
    <cellStyle name="_PercentSpace_exhange_ratio_calculation" xfId="710"/>
    <cellStyle name="_PercentSpace_exhange_ratio_calculation_факторный анализ (февраль 2008-2009) " xfId="711"/>
    <cellStyle name="_PercentSpace_Koala_Broker Forecasts_Sept17" xfId="712"/>
    <cellStyle name="_PercentSpace_Koala_Broker Forecasts_Sept17_факторный анализ (февраль 2008-2009) " xfId="713"/>
    <cellStyle name="_PercentSpace_Kooper_Star_Merger Analysis_v5" xfId="714"/>
    <cellStyle name="_PercentSpace_Kooper_Star_Merger Analysis_v5_факторный анализ (февраль 2008-2009) " xfId="715"/>
    <cellStyle name="_PercentSpace_Kooper_Star_Merger Analysis_v6" xfId="716"/>
    <cellStyle name="_PercentSpace_Kooper_Star_Merger Analysis_v6_факторный анализ (февраль 2008-2009) " xfId="717"/>
    <cellStyle name="_PercentSpace_Kooper_Star_Merger Plan 1.10.00" xfId="718"/>
    <cellStyle name="_PercentSpace_Kooper_Star_Merger Plan 1.10.00_факторный анализ (февраль 2008-2009) " xfId="719"/>
    <cellStyle name="_PercentSpace_KooperStar_Edgar_Burst_Brix_Merger Analysis_4" xfId="720"/>
    <cellStyle name="_PercentSpace_KooperStar_Edgar_Burst_Brix_Merger Analysis_4_факторный анализ (февраль 2008-2009) " xfId="721"/>
    <cellStyle name="_PercentSpace_Leaders CSC 1-7-00" xfId="722"/>
    <cellStyle name="_PercentSpace_Leaders CSC 1-7-00_факторный анализ (февраль 2008-2009) " xfId="723"/>
    <cellStyle name="_PercentSpace_March 24- BIG .." xfId="724"/>
    <cellStyle name="_PercentSpace_March 24- BIG .._факторный анализ (февраль 2008-2009) " xfId="725"/>
    <cellStyle name="_PercentSpace_Merger_Plans_050900" xfId="726"/>
    <cellStyle name="_PercentSpace_Merger_Plans_050900_факторный анализ (февраль 2008-2009) " xfId="727"/>
    <cellStyle name="_PercentSpace_NKF_HomeDepot_2Aug" xfId="728"/>
    <cellStyle name="_PercentSpace_NKF_HomeDepot_2Aug_факторный анализ (февраль 2008-2009) " xfId="729"/>
    <cellStyle name="_PercentSpace_Nokia data" xfId="730"/>
    <cellStyle name="_PercentSpace_Nokia data_факторный анализ (февраль 2008-2009) " xfId="731"/>
    <cellStyle name="_PercentSpace_PeopleSoft_Merger_3" xfId="732"/>
    <cellStyle name="_PercentSpace_PeopleSoft_Merger_3_факторный анализ (февраль 2008-2009) " xfId="733"/>
    <cellStyle name="_PercentSpace_price_history_data_tibx" xfId="734"/>
    <cellStyle name="_PercentSpace_price_history_data_tibx_факторный анализ (февраль 2008-2009) " xfId="735"/>
    <cellStyle name="_PercentSpace_Projections Difference" xfId="736"/>
    <cellStyle name="_PercentSpace_Projections Difference_факторный анализ (февраль 2008-2009) " xfId="737"/>
    <cellStyle name="_PercentSpace_rider 1" xfId="738"/>
    <cellStyle name="_PercentSpace_rider 1_факторный анализ (февраль 2008-2009) " xfId="739"/>
    <cellStyle name="_PercentSpace_Samsara Model_250501_v2" xfId="740"/>
    <cellStyle name="_PercentSpace_Samsara Model_250501_v2_факторный анализ (февраль 2008-2009) " xfId="741"/>
    <cellStyle name="_PercentSpace_Sensitivity analysis on synergies (amended)" xfId="742"/>
    <cellStyle name="_PercentSpace_Sensitivity analysis on synergies (amended)_факторный анализ (февраль 2008-2009) " xfId="743"/>
    <cellStyle name="_PercentSpace_Summary Financials" xfId="744"/>
    <cellStyle name="_PercentSpace_Summary Financials_факторный анализ (февраль 2008-2009) " xfId="745"/>
    <cellStyle name="_PercentSpace_Synergies" xfId="746"/>
    <cellStyle name="_PercentSpace_Synergies Template" xfId="747"/>
    <cellStyle name="_PercentSpace_Synergies Template_факторный анализ (февраль 2008-2009) " xfId="748"/>
    <cellStyle name="_PercentSpace_Synergies_факторный анализ (февраль 2008-2009) " xfId="749"/>
    <cellStyle name="_PercentSpace_TOY SB" xfId="750"/>
    <cellStyle name="_PercentSpace_TOY SB_факторный анализ (февраль 2008-2009) " xfId="751"/>
    <cellStyle name="_PercentSpace_v2000 SILK3.PLT" xfId="752"/>
    <cellStyle name="_PercentSpace_v2000 SILK3.PLT_факторный анализ (февраль 2008-2009) " xfId="753"/>
    <cellStyle name="_PercentSpace_xratio epny silk graph.PLT" xfId="754"/>
    <cellStyle name="_PercentSpace_xratio epny silk graph.PLT_факторный анализ (февраль 2008-2009) " xfId="755"/>
    <cellStyle name="_PercentSpace_факторный анализ (февраль 2008-2009) " xfId="756"/>
    <cellStyle name="_source" xfId="757"/>
    <cellStyle name="_SubHeading" xfId="758"/>
    <cellStyle name="_SubHeading_050128 - Verdi LBO Model_Invt Grade v2" xfId="759"/>
    <cellStyle name="_SubHeading_07 Model Alcatel OFD Sept-03" xfId="760"/>
    <cellStyle name="_SubHeading_beta rider" xfId="761"/>
    <cellStyle name="_SubHeading_carrefour sa carsons ownership" xfId="762"/>
    <cellStyle name="_SubHeading_Credit Analysis" xfId="763"/>
    <cellStyle name="_SubHeading_Credit Analysis_факторный анализ (февраль 2008-2009) " xfId="764"/>
    <cellStyle name="_SubHeading_Financials &amp; Valuation v16 Indigo" xfId="765"/>
    <cellStyle name="_SubHeading_Marionnaud DCF Sept-03" xfId="766"/>
    <cellStyle name="_SubHeading_Marionnaud Model_15April" xfId="767"/>
    <cellStyle name="_SubHeading_Operating model Van Gogh v3" xfId="768"/>
    <cellStyle name="_SubHeading_Operating model Van Gogh v3_факторный анализ (февраль 2008-2009) " xfId="769"/>
    <cellStyle name="_SubHeading_PIA_Van Gogh Analysis_Final" xfId="770"/>
    <cellStyle name="_SubHeading_PIA_Van Gogh Analysis_Final_факторный анализ (февраль 2008-2009) " xfId="771"/>
    <cellStyle name="_SubHeading_prestemp" xfId="772"/>
    <cellStyle name="_SubHeading_prestemp_0.2_Marionnaud_DCF_March2002" xfId="773"/>
    <cellStyle name="_SubHeading_prestemp_0.2_Marionnaud_DCF_March2002_факторный анализ (февраль 2008-2009) " xfId="774"/>
    <cellStyle name="_SubHeading_prestemp_07 Model Alcatel OFD Sept-03" xfId="775"/>
    <cellStyle name="_SubHeading_prestemp_07 Model Alcatel OFD Sept-03_факторный анализ (февраль 2008-2009) " xfId="776"/>
    <cellStyle name="_SubHeading_prestemp_1" xfId="777"/>
    <cellStyle name="_SubHeading_prestemp_1_факторный анализ (февраль 2008-2009) " xfId="778"/>
    <cellStyle name="_SubHeading_prestemp_Auchan at various prices" xfId="779"/>
    <cellStyle name="_SubHeading_prestemp_Auchan at various prices_факторный анализ (февраль 2008-2009) " xfId="780"/>
    <cellStyle name="_SubHeading_prestemp_Clean LBO Model_2003" xfId="781"/>
    <cellStyle name="_SubHeading_prestemp_Clean LBO Model_2003_факторный анализ (февраль 2008-2009) " xfId="782"/>
    <cellStyle name="_SubHeading_prestemp_CynthiasModel_Financials_22Feb" xfId="783"/>
    <cellStyle name="_SubHeading_prestemp_CynthiasModel_Financials_22Feb_факторный анализ (февраль 2008-2009) " xfId="784"/>
    <cellStyle name="_SubHeading_prestemp_DCF_Synergies_Rothschild_22June" xfId="785"/>
    <cellStyle name="_SubHeading_prestemp_Marionnaud DCF Sept-03" xfId="786"/>
    <cellStyle name="_SubHeading_prestemp_Marionnaud LBO Model_Mar2003" xfId="787"/>
    <cellStyle name="_SubHeading_prestemp_Marionnaud LBO Model_Mar2003_факторный анализ (февраль 2008-2009) " xfId="788"/>
    <cellStyle name="_SubHeading_prestemp_Marionnaud Model_15April" xfId="789"/>
    <cellStyle name="_SubHeading_prestemp_Model Template 14-nov-01" xfId="790"/>
    <cellStyle name="_SubHeading_prestemp_PIA_Van Gogh Analysis_Final" xfId="791"/>
    <cellStyle name="_SubHeading_prestemp_PIA_Van Gogh Analysis_Final_факторный анализ (февраль 2008-2009) " xfId="792"/>
    <cellStyle name="_SubHeading_Prix de l'OCEANE" xfId="793"/>
    <cellStyle name="_SubHeading_Prix de l'OCEANE_факторный анализ (февраль 2008-2009) " xfId="794"/>
    <cellStyle name="_SubHeading_Sensitivity analysis on synergies (amended)" xfId="795"/>
    <cellStyle name="_SubHeading_Sheet1" xfId="796"/>
    <cellStyle name="_SubHeading_TOY SB" xfId="797"/>
    <cellStyle name="_SubHeading_Van Gogh Short LBO Model" xfId="798"/>
    <cellStyle name="_SubHeading_факторный анализ (февраль 2008-2009) " xfId="799"/>
    <cellStyle name="_Table" xfId="800"/>
    <cellStyle name="_Table_050128 - Verdi LBO Model_Invt Grade v2" xfId="801"/>
    <cellStyle name="_Table_07 Model Alcatel OFD Sept-03" xfId="802"/>
    <cellStyle name="_Table_Accretion_Management_19Sep" xfId="803"/>
    <cellStyle name="_Table_Accretion_Management_21Aug.2" xfId="804"/>
    <cellStyle name="_Table_Accretion_Management_Sep1" xfId="805"/>
    <cellStyle name="_Table_Book21" xfId="806"/>
    <cellStyle name="_Table_Casto DCF_June22" xfId="807"/>
    <cellStyle name="_Table_Contribution Analysis_Brokers_Sep2" xfId="808"/>
    <cellStyle name="_Table_Contribution Analysis_Brokers_Sep6" xfId="809"/>
    <cellStyle name="_Table_Credit Analysis" xfId="810"/>
    <cellStyle name="_Table_Credit Analysis_факторный анализ (февраль 2008-2009) " xfId="811"/>
    <cellStyle name="_Table_Data S&amp;T Acquisition charts" xfId="812"/>
    <cellStyle name="_Table_DCF - July 2, 2001" xfId="813"/>
    <cellStyle name="_Table_Financials &amp; Valuation v16 Indigo" xfId="814"/>
    <cellStyle name="_Table_Marionnaud DCF Sept-03" xfId="815"/>
    <cellStyle name="_Table_Marionnaud Model_15April" xfId="816"/>
    <cellStyle name="_Table_NKF_HomeDepot_2Aug" xfId="817"/>
    <cellStyle name="_Table_Operating model Van Gogh v3" xfId="818"/>
    <cellStyle name="_Table_Operating model Van Gogh v3_факторный анализ (февраль 2008-2009) " xfId="819"/>
    <cellStyle name="_Table_Options_Converts" xfId="820"/>
    <cellStyle name="_Table_PIA_Van Gogh Analysis_Final" xfId="821"/>
    <cellStyle name="_Table_PIA_Van Gogh Analysis_Final_факторный анализ (февраль 2008-2009) " xfId="822"/>
    <cellStyle name="_Table_Prix de l'OCEANE" xfId="823"/>
    <cellStyle name="_Table_Prix de l'OCEANE_факторный анализ (февраль 2008-2009) " xfId="824"/>
    <cellStyle name="_Table_Sheet1" xfId="825"/>
    <cellStyle name="_Table_TOY SB" xfId="826"/>
    <cellStyle name="_Table_Van Gogh Short LBO Model" xfId="827"/>
    <cellStyle name="_Table_факторный анализ (февраль 2008-2009) " xfId="828"/>
    <cellStyle name="_TableHead" xfId="829"/>
    <cellStyle name="_TableHead_050128 - Verdi LBO Model_Invt Grade v2" xfId="830"/>
    <cellStyle name="_TableHead_Credit Analysis" xfId="831"/>
    <cellStyle name="_TableHead_Credit Analysis_факторный анализ (февраль 2008-2009) " xfId="832"/>
    <cellStyle name="_TableHead_Operating model Van Gogh v3" xfId="833"/>
    <cellStyle name="_TableHead_Operating model Van Gogh v3_факторный анализ (февраль 2008-2009) " xfId="834"/>
    <cellStyle name="_TableHead_PIA_Van Gogh Analysis_Final" xfId="835"/>
    <cellStyle name="_TableHead_PIA_Van Gogh Analysis_Final_факторный анализ (февраль 2008-2009) " xfId="836"/>
    <cellStyle name="_TableHead_Prix de l'OCEANE" xfId="837"/>
    <cellStyle name="_TableHead_Prix de l'OCEANE_факторный анализ (февраль 2008-2009) " xfId="838"/>
    <cellStyle name="_TableHead_Sheet1" xfId="839"/>
    <cellStyle name="_TableHead_TOY SB" xfId="840"/>
    <cellStyle name="_TableHead_Van Gogh Short LBO Model" xfId="841"/>
    <cellStyle name="_TableHead_факторный анализ (февраль 2008-2009) " xfId="842"/>
    <cellStyle name="_TableRowHead" xfId="843"/>
    <cellStyle name="_TableRowHead_050128 - Verdi LBO Model_Invt Grade v2" xfId="844"/>
    <cellStyle name="_TableRowHead_Credit Analysis" xfId="845"/>
    <cellStyle name="_TableRowHead_Credit Analysis_факторный анализ (февраль 2008-2009) " xfId="846"/>
    <cellStyle name="_TableRowHead_Operating model Van Gogh v3" xfId="847"/>
    <cellStyle name="_TableRowHead_Operating model Van Gogh v3_факторный анализ (февраль 2008-2009) " xfId="848"/>
    <cellStyle name="_TableRowHead_PIA_Van Gogh Analysis_Final" xfId="849"/>
    <cellStyle name="_TableRowHead_PIA_Van Gogh Analysis_Final_факторный анализ (февраль 2008-2009) " xfId="850"/>
    <cellStyle name="_TableRowHead_Prix de l'OCEANE" xfId="851"/>
    <cellStyle name="_TableRowHead_Prix de l'OCEANE_факторный анализ (февраль 2008-2009) " xfId="852"/>
    <cellStyle name="_TableRowHead_Sheet1" xfId="853"/>
    <cellStyle name="_TableRowHead_TOY SB" xfId="854"/>
    <cellStyle name="_TableRowHead_Van Gogh Short LBO Model" xfId="855"/>
    <cellStyle name="_TableRowHead_факторный анализ (февраль 2008-2009) " xfId="856"/>
    <cellStyle name="_TableSuperHead" xfId="857"/>
    <cellStyle name="_TableSuperHead_050128 - Verdi LBO Model_Invt Grade v2" xfId="858"/>
    <cellStyle name="_TableSuperHead_07 Model Alcatel OFD Sept-03" xfId="859"/>
    <cellStyle name="_TableSuperHead_Accretion_Management_19Sep" xfId="860"/>
    <cellStyle name="_TableSuperHead_Accretion_Management_21Aug.2" xfId="861"/>
    <cellStyle name="_TableSuperHead_Accretion_Management_Sep1" xfId="862"/>
    <cellStyle name="_TableSuperHead_Book21" xfId="863"/>
    <cellStyle name="_TableSuperHead_Casto DCF_June22" xfId="864"/>
    <cellStyle name="_TableSuperHead_Contribution Analysis_Brokers_Sep2" xfId="865"/>
    <cellStyle name="_TableSuperHead_Contribution Analysis_Brokers_Sep6" xfId="866"/>
    <cellStyle name="_TableSuperHead_Credit Analysis" xfId="867"/>
    <cellStyle name="_TableSuperHead_Credit Analysis_факторный анализ (февраль 2008-2009) " xfId="868"/>
    <cellStyle name="_TableSuperHead_Data S&amp;T Acquisition charts" xfId="869"/>
    <cellStyle name="_TableSuperHead_DCF - July 2, 2001" xfId="870"/>
    <cellStyle name="_TableSuperHead_Dixons_Electricals_Nov19" xfId="871"/>
    <cellStyle name="_TableSuperHead_Financials &amp; Valuation v16 Indigo" xfId="872"/>
    <cellStyle name="_TableSuperHead_Marionnaud DCF Sept-03" xfId="873"/>
    <cellStyle name="_TableSuperHead_Marionnaud Model_15April" xfId="874"/>
    <cellStyle name="_TableSuperHead_NKF_HomeDepot_2Aug" xfId="875"/>
    <cellStyle name="_TableSuperHead_Operating model Van Gogh v3" xfId="876"/>
    <cellStyle name="_TableSuperHead_Operating model Van Gogh v3_факторный анализ (февраль 2008-2009) " xfId="877"/>
    <cellStyle name="_TableSuperHead_Options_Converts" xfId="878"/>
    <cellStyle name="_TableSuperHead_PIA_Van Gogh Analysis_Final" xfId="879"/>
    <cellStyle name="_TableSuperHead_PIA_Van Gogh Analysis_Final_факторный анализ (февраль 2008-2009) " xfId="880"/>
    <cellStyle name="_TableSuperHead_Prix de l'OCEANE" xfId="881"/>
    <cellStyle name="_TableSuperHead_Prix de l'OCEANE_факторный анализ (февраль 2008-2009) " xfId="882"/>
    <cellStyle name="_TableSuperHead_Sheet1" xfId="883"/>
    <cellStyle name="_TableSuperHead_TOY SB" xfId="884"/>
    <cellStyle name="_TableSuperHead_Van Gogh Short LBO Model" xfId="885"/>
    <cellStyle name="_TableSuperHead_факторный анализ (февраль 2008-2009) " xfId="886"/>
    <cellStyle name="_WF Budget 2007 DFDK " xfId="887"/>
    <cellStyle name="_Бюджет на март СевГОК " xfId="888"/>
    <cellStyle name="=C:\WINNT35\SYSTEM32\COMMAND.COM" xfId="889"/>
    <cellStyle name="__пакет ЧувашВМ 1кв07 МСФО-1 " xfId="890"/>
    <cellStyle name="__пакет ЧувашВМ 1кв07 МСФО-1 " xfId="891"/>
    <cellStyle name="_Проект приказа на 2008 год1__пакет ЧувашВМ 1кв07 МСФО-1 " xfId="892"/>
    <cellStyle name="_Проект приказа на 2008 год1__пакет ЧувашВМ 1кв07 МСФО-1 " xfId="893"/>
    <cellStyle name="_Проект приказа на 2008 год1_П.2.3. ОС выбытие " xfId="894"/>
    <cellStyle name="_Проект приказа на 2008 год1_П.2.3. ОС выбытие " xfId="895"/>
    <cellStyle name="_Проект приказа на 2008 год1_П.2.4. ОДОС " xfId="896"/>
    <cellStyle name="_Проект приказа на 2008 год1_П.2.4. ОДОС " xfId="897"/>
    <cellStyle name="_Проект приказа на 2008 год1_П.6.1. Запасы " xfId="898"/>
    <cellStyle name="_Проект приказа на 2008 год1_П.6.1. Запасы " xfId="899"/>
    <cellStyle name="_Проект приказа на 2008 год1_Приказ инфо для ГААП США МАКСИГРУПП на 2008г__пакет ЧувашВМ 1кв07 МСФО-1 " xfId="900"/>
    <cellStyle name="_Проект приказа на 2008 год1_Приказ инфо для ГААП США МАКСИГРУПП на 2008г__пакет ЧувашВМ 1кв07 МСФО-1 " xfId="901"/>
    <cellStyle name="_Проект приказа на 2008 год1_Приложение 1. Общий список информации к приказу на 2008 год скорректирован 19.2__пакет ЧувашВМ 1кв07 МСФО-1 " xfId="902"/>
    <cellStyle name="_Проект приказа на 2008 год1_Приложение 1. Общий список информации к приказу на 2008 год скорректирован 19.2__пакет ЧувашВМ 1кв07 МСФО-1 " xfId="903"/>
    <cellStyle name="__пакет ЧувашВМ 1кв07 МСФО-1 " xfId="904"/>
    <cellStyle name="__пакет ЧувашВМ 1кв07 МСФО-1 " xfId="905"/>
    <cellStyle name="_Проект приказа на 2008 год1__пакет ЧувашВМ 1кв07 МСФО-1 " xfId="906"/>
    <cellStyle name="_Проект приказа на 2008 год1__пакет ЧувашВМ 1кв07 МСФО-1 " xfId="907"/>
    <cellStyle name="_Проект приказа на 2008 год1_П.2.3. ОС выбытие " xfId="908"/>
    <cellStyle name="_Проект приказа на 2008 год1_П.2.3. ОС выбытие " xfId="909"/>
    <cellStyle name="_Проект приказа на 2008 год1_П.2.4. ОДОС " xfId="910"/>
    <cellStyle name="_Проект приказа на 2008 год1_П.2.4. ОДОС " xfId="911"/>
    <cellStyle name="_Проект приказа на 2008 год1_П.6.1. Запасы " xfId="912"/>
    <cellStyle name="_Проект приказа на 2008 год1_П.6.1. Запасы " xfId="913"/>
    <cellStyle name="_Проект приказа на 2008 год1_Приказ инфо для ГААП США МАКСИГРУПП на 2008г__пакет ЧувашВМ 1кв07 МСФО-1 " xfId="914"/>
    <cellStyle name="_Проект приказа на 2008 год1_Приказ инфо для ГААП США МАКСИГРУПП на 2008г__пакет ЧувашВМ 1кв07 МСФО-1 " xfId="915"/>
    <cellStyle name="_Проект приказа на 2008 год1_Приложение 1. Общий список информации к приказу на 2008 год скорректирован 19.2__пакет ЧувашВМ 1кв07 МСФО-1 " xfId="916"/>
    <cellStyle name="_Проект приказа на 2008 год1_Приложение 1. Общий список информации к приказу на 2008 год скорректирован 19.2__пакет ЧувашВМ 1кв07 МСФО-1 " xfId="917"/>
    <cellStyle name="0" xfId="918"/>
    <cellStyle name="0_факторный анализ (февраль 2008-2009) " xfId="919"/>
    <cellStyle name="1,comma" xfId="920"/>
    <cellStyle name="1Normal" xfId="921"/>
    <cellStyle name="8pt" xfId="922"/>
    <cellStyle name="Aaia?iue [0]_vaqduGfTSN7qyUJNWHRlcWo3H" xfId="923"/>
    <cellStyle name="Aaia?iue_vaqduGfTSN7qyUJNWHRlcWo3H" xfId="924"/>
    <cellStyle name="act" xfId="925"/>
    <cellStyle name="Actual data" xfId="926"/>
    <cellStyle name="Actual year" xfId="927"/>
    <cellStyle name="Actuals Cells" xfId="928"/>
    <cellStyle name="AFE" xfId="929"/>
    <cellStyle name="AJHCustom" xfId="930"/>
    <cellStyle name="Andre's Title" xfId="931"/>
    <cellStyle name="Banner" xfId="932"/>
    <cellStyle name="bbox" xfId="933"/>
    <cellStyle name="blank" xfId="934"/>
    <cellStyle name="Blue" xfId="935"/>
    <cellStyle name="blue shading" xfId="936"/>
    <cellStyle name="Blue Title" xfId="937"/>
    <cellStyle name="Body_$Numeric" xfId="938"/>
    <cellStyle name="bord" xfId="939"/>
    <cellStyle name="BoxHeading" xfId="940"/>
    <cellStyle name="British Pound" xfId="941"/>
    <cellStyle name="British Pound[2]" xfId="942"/>
    <cellStyle name="Business Description" xfId="943"/>
    <cellStyle name="Cabecera 1" xfId="944"/>
    <cellStyle name="Cabecera 2" xfId="945"/>
    <cellStyle name="Calc Cells" xfId="946"/>
    <cellStyle name="Center" xfId="947"/>
    <cellStyle name="check" xfId="948"/>
    <cellStyle name="claire" xfId="949"/>
    <cellStyle name="Co. Names" xfId="950"/>
    <cellStyle name="Co. Names - Bold" xfId="951"/>
    <cellStyle name="Co. Names_1 Pager221" xfId="952"/>
    <cellStyle name="COL HEADINGS" xfId="953"/>
    <cellStyle name="Collegamento ipertestuale_MIDI MEDIA1" xfId="954"/>
    <cellStyle name="ColumnHead" xfId="955"/>
    <cellStyle name="Comma" xfId="1329" builtinId="3"/>
    <cellStyle name="Comma [0]" xfId="956"/>
    <cellStyle name="Comma [1]" xfId="957"/>
    <cellStyle name="Comma 0" xfId="958"/>
    <cellStyle name="Comma 0*" xfId="959"/>
    <cellStyle name="Comma 0_050128 - Verdi LBO Model_Invt Grade v2" xfId="960"/>
    <cellStyle name="Comma 2" xfId="961"/>
    <cellStyle name="Comma[0]" xfId="962"/>
    <cellStyle name="Comma0" xfId="963"/>
    <cellStyle name="Company name" xfId="964"/>
    <cellStyle name="CoTitle" xfId="965"/>
    <cellStyle name="Currency [0]" xfId="966"/>
    <cellStyle name="Currency [1]" xfId="967"/>
    <cellStyle name="Currency [2]" xfId="968"/>
    <cellStyle name="Currency 0" xfId="969"/>
    <cellStyle name="Currency 2" xfId="970"/>
    <cellStyle name="Currency 2*" xfId="971"/>
    <cellStyle name="Currency dollars[0]" xfId="972"/>
    <cellStyle name="Currency$" xfId="973"/>
    <cellStyle name="Currencyunder" xfId="974"/>
    <cellStyle name="Current Period" xfId="975"/>
    <cellStyle name="data" xfId="976"/>
    <cellStyle name="date" xfId="977"/>
    <cellStyle name="Date - Style4" xfId="978"/>
    <cellStyle name="date [dd mmm]" xfId="979"/>
    <cellStyle name="date [mmm yyyy]" xfId="980"/>
    <cellStyle name="Date Aligned" xfId="981"/>
    <cellStyle name="Date_050128 - Verdi LBO Model_Invt Grade v2" xfId="982"/>
    <cellStyle name="David" xfId="983"/>
    <cellStyle name="days" xfId="984"/>
    <cellStyle name="Decimal" xfId="985"/>
    <cellStyle name="decimal [3]" xfId="986"/>
    <cellStyle name="decimal [4]" xfId="987"/>
    <cellStyle name="default" xfId="988"/>
    <cellStyle name="Dezimal [0]_ !gesamt planIst 94" xfId="989"/>
    <cellStyle name="Dezimal_ !gesamt planIst 94" xfId="990"/>
    <cellStyle name="Dollar" xfId="991"/>
    <cellStyle name="dollar [0]" xfId="992"/>
    <cellStyle name="dollar [1]" xfId="993"/>
    <cellStyle name="Dollar_Nexans GS Research Model - from NPaton 1009021" xfId="994"/>
    <cellStyle name="Dollars" xfId="995"/>
    <cellStyle name="Dotted Line" xfId="996"/>
    <cellStyle name="doublespace" xfId="997"/>
    <cellStyle name="E&amp;Y House" xfId="998"/>
    <cellStyle name="Euro" xfId="999"/>
    <cellStyle name="Exchange_rates" xfId="1000"/>
    <cellStyle name="exp" xfId="1001"/>
    <cellStyle name="External File Cells" xfId="1002"/>
    <cellStyle name="Fecha" xfId="1003"/>
    <cellStyle name="Fijo" xfId="1004"/>
    <cellStyle name="five" xfId="1005"/>
    <cellStyle name="Followed Hyperlink" xfId="1006"/>
    <cellStyle name="Footnote" xfId="1007"/>
    <cellStyle name="Footnotes" xfId="1008"/>
    <cellStyle name="Forecast Cells" xfId="1009"/>
    <cellStyle name="Format Number Column" xfId="1010"/>
    <cellStyle name="Formula" xfId="1011"/>
    <cellStyle name="four" xfId="1012"/>
    <cellStyle name="G1_1999 figures" xfId="1013"/>
    <cellStyle name="gbox" xfId="1014"/>
    <cellStyle name="GS Blue" xfId="1015"/>
    <cellStyle name="H_1998_col_head" xfId="1016"/>
    <cellStyle name="H_1998_col_head_факторный анализ (февраль 2008-2009) " xfId="1017"/>
    <cellStyle name="H_1999_col_head" xfId="1018"/>
    <cellStyle name="H1_1998 figures" xfId="1019"/>
    <cellStyle name="hard no" xfId="1020"/>
    <cellStyle name="Hard Percent" xfId="1021"/>
    <cellStyle name="Header" xfId="1022"/>
    <cellStyle name="headers" xfId="1023"/>
    <cellStyle name="heading" xfId="1024"/>
    <cellStyle name="Heading 2" xfId="1025"/>
    <cellStyle name="Heading 3" xfId="1026"/>
    <cellStyle name="Heading1" xfId="1027"/>
    <cellStyle name="hide" xfId="1028"/>
    <cellStyle name="Hyperlink" xfId="1029"/>
    <cellStyle name="Hyperlink 18" xfId="1030"/>
    <cellStyle name="Hyperlink 9 2" xfId="1031"/>
    <cellStyle name="Iau?iue_vaqduGfTSN7qyUJNWHRlcWo3H" xfId="1032"/>
    <cellStyle name="Input" xfId="1033"/>
    <cellStyle name="Input Cells" xfId="1034"/>
    <cellStyle name="Input_050318 - Valo Updatee Resultats 04" xfId="1035"/>
    <cellStyle name="InputBlueFont" xfId="1036"/>
    <cellStyle name="InputCell" xfId="1037"/>
    <cellStyle name="Instructions" xfId="1038"/>
    <cellStyle name="Item Descriptions" xfId="1039"/>
    <cellStyle name="Item Descriptions - Bold" xfId="1040"/>
    <cellStyle name="Item Descriptions_6079BX" xfId="1041"/>
    <cellStyle name="Jason" xfId="1042"/>
    <cellStyle name="JM_standard" xfId="1043"/>
    <cellStyle name="Komma_p&amp;l (2)" xfId="1044"/>
    <cellStyle name="lead" xfId="1045"/>
    <cellStyle name="Line" xfId="1046"/>
    <cellStyle name="Link" xfId="1047"/>
    <cellStyle name="linked" xfId="1048"/>
    <cellStyle name="LN" xfId="1049"/>
    <cellStyle name="m" xfId="1050"/>
    <cellStyle name="m_факторный анализ (февраль 2008-2009) " xfId="1051"/>
    <cellStyle name="Mainhead" xfId="1052"/>
    <cellStyle name="Migliaia (0)_Bilancio PMT 02-06 al 3 Gennaio" xfId="1053"/>
    <cellStyle name="Migliaia_Bilancio PMT 02-06 al 3 Gennaio" xfId="1054"/>
    <cellStyle name="Millares [0]_2AV_M_M " xfId="1055"/>
    <cellStyle name="Millares_2AV_M_M " xfId="1056"/>
    <cellStyle name="Milliers [0]_ Synthese var BFR" xfId="1057"/>
    <cellStyle name="Milliers_ Synthese var BFR" xfId="1058"/>
    <cellStyle name="million" xfId="1059"/>
    <cellStyle name="million [1]" xfId="1060"/>
    <cellStyle name="MLComma0" xfId="1061"/>
    <cellStyle name="MLDollar0" xfId="1062"/>
    <cellStyle name="MLEuro0" xfId="1063"/>
    <cellStyle name="MLHeaderSection" xfId="1064"/>
    <cellStyle name="MLMultiple0" xfId="1065"/>
    <cellStyle name="MLPercent0" xfId="1066"/>
    <cellStyle name="MLPound0" xfId="1067"/>
    <cellStyle name="MLYen0" xfId="1068"/>
    <cellStyle name="mnb" xfId="1069"/>
    <cellStyle name="Moneda [0]_2AV_M_M " xfId="1070"/>
    <cellStyle name="Moneda_2AV_M_M " xfId="1071"/>
    <cellStyle name="Monétaire [0]_ Synthese var BFR" xfId="1072"/>
    <cellStyle name="Monétaire_ Synthese var BFR" xfId="1073"/>
    <cellStyle name="Monetario" xfId="1074"/>
    <cellStyle name="Monetario0" xfId="1075"/>
    <cellStyle name="Multiple" xfId="1076"/>
    <cellStyle name="Multiple [0]" xfId="1077"/>
    <cellStyle name="Multiple [1]" xfId="1078"/>
    <cellStyle name="multiple_050128 - Verdi LBO Model_Invt Grade v2" xfId="1079"/>
    <cellStyle name="Multiple0" xfId="1080"/>
    <cellStyle name="multiples" xfId="1081"/>
    <cellStyle name="MultipleSpace" xfId="1082"/>
    <cellStyle name="MultipleType" xfId="1083"/>
    <cellStyle name="new style" xfId="1084"/>
    <cellStyle name="NLG" xfId="1085"/>
    <cellStyle name="Non d‚fini" xfId="1086"/>
    <cellStyle name="Non défini" xfId="1087"/>
    <cellStyle name="non multiple" xfId="1088"/>
    <cellStyle name="nonmultiple" xfId="1089"/>
    <cellStyle name="Norma11l" xfId="1090"/>
    <cellStyle name="Normal" xfId="0" builtinId="0"/>
    <cellStyle name="Normal'" xfId="1091"/>
    <cellStyle name="Normal - Style1" xfId="1092"/>
    <cellStyle name="Normal 10" xfId="1093"/>
    <cellStyle name="Normal 9" xfId="1094"/>
    <cellStyle name="Normal Cells" xfId="1095"/>
    <cellStyle name="Normal." xfId="1096"/>
    <cellStyle name="Normale_Annual report industry 2006" xfId="1327"/>
    <cellStyle name="NormalGB" xfId="1097"/>
    <cellStyle name="Normal-HelBold" xfId="1098"/>
    <cellStyle name="Normal-HelUnderline" xfId="1099"/>
    <cellStyle name="Normal-Helvetica" xfId="1100"/>
    <cellStyle name="normální_DELVITA group 1999 - červen" xfId="1101"/>
    <cellStyle name="Notes" xfId="1102"/>
    <cellStyle name="Nromal" xfId="1103"/>
    <cellStyle name="Number" xfId="1104"/>
    <cellStyle name="Number In Table Current Period" xfId="1105"/>
    <cellStyle name="Numbers" xfId="1106"/>
    <cellStyle name="Numbers - Bold" xfId="1107"/>
    <cellStyle name="Numbers - Bold - Italic" xfId="1108"/>
    <cellStyle name="Numbers - Bold_1 Pager221" xfId="1109"/>
    <cellStyle name="Numbers - Large" xfId="1110"/>
    <cellStyle name="Numbers_1 Pager221" xfId="1111"/>
    <cellStyle name="p" xfId="1112"/>
    <cellStyle name="p_факторный анализ (февраль 2008-2009) " xfId="1113"/>
    <cellStyle name="Page header" xfId="1114"/>
    <cellStyle name="Page Heading" xfId="1115"/>
    <cellStyle name="Page Number" xfId="1116"/>
    <cellStyle name="PageSubtitle" xfId="1117"/>
    <cellStyle name="PageTitle" xfId="1118"/>
    <cellStyle name="pence" xfId="1119"/>
    <cellStyle name="pence [1]" xfId="1120"/>
    <cellStyle name="Pence_050128 - Verdi LBO Model_Invt Grade v2" xfId="1121"/>
    <cellStyle name="Percent" xfId="1" builtinId="5"/>
    <cellStyle name="Percent [0]" xfId="1122"/>
    <cellStyle name="Percent [1]" xfId="1123"/>
    <cellStyle name="percent [100]" xfId="1124"/>
    <cellStyle name="percent [2]" xfId="1125"/>
    <cellStyle name="Percent0" xfId="1126"/>
    <cellStyle name="Percentage" xfId="1127"/>
    <cellStyle name="Percentunder" xfId="1128"/>
    <cellStyle name="PerShare" xfId="1129"/>
    <cellStyle name="Porcentaje" xfId="1130"/>
    <cellStyle name="pound" xfId="1131"/>
    <cellStyle name="Pourcentage_enseignes" xfId="1132"/>
    <cellStyle name="Price" xfId="1133"/>
    <cellStyle name="prochrek" xfId="1134"/>
    <cellStyle name="Producer" xfId="1135"/>
    <cellStyle name="prt_calculation" xfId="1136"/>
    <cellStyle name="Punto" xfId="1137"/>
    <cellStyle name="Punto0" xfId="1138"/>
    <cellStyle name="r" xfId="1139"/>
    <cellStyle name="r_1 Pager221" xfId="1140"/>
    <cellStyle name="r_1 Pager221_факторный анализ (февраль 2008-2009) " xfId="1141"/>
    <cellStyle name="r_1 Pager23" xfId="1142"/>
    <cellStyle name="r_1 Pager23_факторный анализ (февраль 2008-2009) " xfId="1143"/>
    <cellStyle name="r_Book2" xfId="1144"/>
    <cellStyle name="r_Book2_факторный анализ (февраль 2008-2009) " xfId="1145"/>
    <cellStyle name="r_Book3" xfId="1146"/>
    <cellStyle name="r_Book3_факторный анализ (февраль 2008-2009) " xfId="1147"/>
    <cellStyle name="r_Chariot_Model_Update16" xfId="1148"/>
    <cellStyle name="r_Chariot_Model_Update16_факторный анализ (февраль 2008-2009) " xfId="1149"/>
    <cellStyle name="r_Dummy for Training" xfId="1150"/>
    <cellStyle name="r_Dummy for Training_факторный анализ (февраль 2008-2009) " xfId="1151"/>
    <cellStyle name="r_increm pf" xfId="1152"/>
    <cellStyle name="r_increm pf_факторный анализ (февраль 2008-2009) " xfId="1153"/>
    <cellStyle name="r_LBO Output" xfId="1154"/>
    <cellStyle name="r_LBO Output_факторный анализ (февраль 2008-2009) " xfId="1155"/>
    <cellStyle name="r_Master_1Pgr.11-model changed1" xfId="1156"/>
    <cellStyle name="r_Master_1Pgr.11-model changed1_факторный анализ (февраль 2008-2009) " xfId="1157"/>
    <cellStyle name="r_MC Template 5-15-02" xfId="1158"/>
    <cellStyle name="r_MC Template 5-15-02_факторный анализ (февраль 2008-2009) " xfId="1159"/>
    <cellStyle name="r_MC Template 7-25-02 v1" xfId="1160"/>
    <cellStyle name="r_MC Template 7-25-02 v1_факторный анализ (февраль 2008-2009) " xfId="1161"/>
    <cellStyle name="r_Merger Model 1" xfId="1162"/>
    <cellStyle name="r_Merger Model 1_факторный анализ (февраль 2008-2009) " xfId="1163"/>
    <cellStyle name="r_ML Carling Model NewII v3.0" xfId="1164"/>
    <cellStyle name="r_ML Carling Model NewII v3.0_факторный анализ (февраль 2008-2009) " xfId="1165"/>
    <cellStyle name="r_MODEL Carrefour 01 12 03" xfId="1166"/>
    <cellStyle name="r_MODEL Carrefour 01 12 03_факторный анализ (февраль 2008-2009) " xfId="1167"/>
    <cellStyle name="r_One_Pagerv5" xfId="1168"/>
    <cellStyle name="r_One_Pagerv5_факторный анализ (февраль 2008-2009) " xfId="1169"/>
    <cellStyle name="r_One-Pager_9.9.03_v8" xfId="1170"/>
    <cellStyle name="r_One-Pager_9.9.03_v8_факторный анализ (февраль 2008-2009) " xfId="1171"/>
    <cellStyle name="r_Paragon-Diamond Model v11" xfId="1172"/>
    <cellStyle name="r_Paragon-Diamond Model v11_факторный анализ (февраль 2008-2009) " xfId="1173"/>
    <cellStyle name="r_Pro Forma Model_12.8.03_v22" xfId="1174"/>
    <cellStyle name="r_Pro Forma Model_12.8.03_v22_факторный анализ (февраль 2008-2009) " xfId="1175"/>
    <cellStyle name="r_Trading Comps" xfId="1176"/>
    <cellStyle name="r_Trading Comps_факторный анализ (февраль 2008-2009) " xfId="1177"/>
    <cellStyle name="r_Trout Model 030324bak" xfId="1178"/>
    <cellStyle name="r_Trout Model 030324bak_факторный анализ (февраль 2008-2009) " xfId="1179"/>
    <cellStyle name="r_Valeo Model (unleveraged)" xfId="1180"/>
    <cellStyle name="r_Valeo Model (unleveraged)_факторный анализ (февраль 2008-2009) " xfId="1181"/>
    <cellStyle name="r_Yell-McLeod.11.02.02" xfId="1182"/>
    <cellStyle name="r_Yell-McLeod.11.02.02_факторный анализ (февраль 2008-2009) " xfId="1183"/>
    <cellStyle name="r_факторный анализ (февраль 2008-2009) " xfId="1184"/>
    <cellStyle name="Reuters Cells" xfId="1185"/>
    <cellStyle name="Right" xfId="1186"/>
    <cellStyle name="RowHead" xfId="1187"/>
    <cellStyle name="RowLevel_1_Ф 24_25 (03_08)(ДОи ДЗОИ)-рабочая Ver 0 4 " xfId="1188"/>
    <cellStyle name="Salomon Logo" xfId="1189"/>
    <cellStyle name="SAPBEXchaText 2 3 2" xfId="1190"/>
    <cellStyle name="SAPBEXstdData 2 3 2" xfId="1191"/>
    <cellStyle name="SAPBEXstdItem 2 5" xfId="1192"/>
    <cellStyle name="SEK [1]" xfId="1193"/>
    <cellStyle name="ShadedCells_Database" xfId="1194"/>
    <cellStyle name="ShOut" xfId="1195"/>
    <cellStyle name="Sing" xfId="1196"/>
    <cellStyle name="single space" xfId="1197"/>
    <cellStyle name="small" xfId="1198"/>
    <cellStyle name="SN" xfId="1199"/>
    <cellStyle name="space" xfId="1200"/>
    <cellStyle name="Space3" xfId="1201"/>
    <cellStyle name="Standaard_Map2" xfId="1202"/>
    <cellStyle name="Standard_ !gesamt planIst 94" xfId="1203"/>
    <cellStyle name="std" xfId="1204"/>
    <cellStyle name="sterling [0]" xfId="1205"/>
    <cellStyle name="sterling [1]" xfId="1206"/>
    <cellStyle name="Style 24" xfId="1207"/>
    <cellStyle name="Style D green" xfId="1208"/>
    <cellStyle name="Style E" xfId="1209"/>
    <cellStyle name="Style H" xfId="1210"/>
    <cellStyle name="Sub total" xfId="1211"/>
    <cellStyle name="Subtitle" xfId="1212"/>
    <cellStyle name="Subtotal Current Period" xfId="1213"/>
    <cellStyle name="Table Column Title" xfId="1214"/>
    <cellStyle name="Table end" xfId="1215"/>
    <cellStyle name="Table Head" xfId="1216"/>
    <cellStyle name="Table Head Aligned" xfId="1217"/>
    <cellStyle name="Table Head Blue" xfId="1218"/>
    <cellStyle name="Table Head Green" xfId="1219"/>
    <cellStyle name="Table head_07 Model Alcatel OFD Sept-03" xfId="1220"/>
    <cellStyle name="Table Text" xfId="1221"/>
    <cellStyle name="table text bold" xfId="1222"/>
    <cellStyle name="table text bold green" xfId="1223"/>
    <cellStyle name="table text light" xfId="1224"/>
    <cellStyle name="Table Title" xfId="1225"/>
    <cellStyle name="Table Total Text" xfId="1226"/>
    <cellStyle name="Table Units" xfId="1227"/>
    <cellStyle name="Table-#" xfId="1228"/>
    <cellStyle name="Table_Header" xfId="1229"/>
    <cellStyle name="Table-Footnotes" xfId="1230"/>
    <cellStyle name="Table-Head-Bottom" xfId="1231"/>
    <cellStyle name="Table-Headings" xfId="1232"/>
    <cellStyle name="Table-Head-Title" xfId="1233"/>
    <cellStyle name="Table-Titles" xfId="1234"/>
    <cellStyle name="Text" xfId="1235"/>
    <cellStyle name="Text 1" xfId="1236"/>
    <cellStyle name="Text Head 1" xfId="1237"/>
    <cellStyle name="TG-AR-94" xfId="1238"/>
    <cellStyle name="times" xfId="1239"/>
    <cellStyle name="times [2]" xfId="1240"/>
    <cellStyle name="Times_050128 - Verdi LBO Model_Invt Grade v2" xfId="1241"/>
    <cellStyle name="times2" xfId="1242"/>
    <cellStyle name="timesales2" xfId="1243"/>
    <cellStyle name="timesales2under" xfId="1244"/>
    <cellStyle name="TITLE" xfId="1245"/>
    <cellStyle name="Title - PROJECT" xfId="1246"/>
    <cellStyle name="Title - Underline" xfId="1247"/>
    <cellStyle name="title1" xfId="1248"/>
    <cellStyle name="title2" xfId="1249"/>
    <cellStyle name="Titles - Col. Headings" xfId="1250"/>
    <cellStyle name="Titles - Other" xfId="1251"/>
    <cellStyle name="Topline" xfId="1252"/>
    <cellStyle name="Total" xfId="1253"/>
    <cellStyle name="Total Column Amount" xfId="1254"/>
    <cellStyle name="Total Column Units" xfId="1255"/>
    <cellStyle name="Total Row Subtotal Current Period" xfId="1256"/>
    <cellStyle name="Trader" xfId="1257"/>
    <cellStyle name="triple space" xfId="1258"/>
    <cellStyle name="Type Of Products 1" xfId="1259"/>
    <cellStyle name="Type Of Products 2" xfId="1260"/>
    <cellStyle name="Type Of Products 3" xfId="1261"/>
    <cellStyle name="ubordinated Debt" xfId="1262"/>
    <cellStyle name="Underline_Single" xfId="1263"/>
    <cellStyle name="Unsure" xfId="1264"/>
    <cellStyle name="Upper Line" xfId="1265"/>
    <cellStyle name="Valuta (0)_Bilancio PMT 02-06 al 3 Gennaio" xfId="1266"/>
    <cellStyle name="Valuta_Bilancio PMT 02-06 al 3 Gennaio" xfId="1267"/>
    <cellStyle name="Währung [0]_ !gesamt planIst 94" xfId="1268"/>
    <cellStyle name="Währung_ !gesamt planIst 94" xfId="1269"/>
    <cellStyle name="Worksheet Title 1" xfId="1270"/>
    <cellStyle name="Worksheet Title 2" xfId="1271"/>
    <cellStyle name="Worksheet Title 3" xfId="1272"/>
    <cellStyle name="x" xfId="1273"/>
    <cellStyle name="x_Book21" xfId="1274"/>
    <cellStyle name="x_Book21_факторный анализ (февраль 2008-2009) " xfId="1275"/>
    <cellStyle name="x_contribution_analysis" xfId="1276"/>
    <cellStyle name="x_contribution_analysis_факторный анализ (февраль 2008-2009) " xfId="1277"/>
    <cellStyle name="x_Merger Plans" xfId="1278"/>
    <cellStyle name="x_Merger Plans (2)" xfId="1279"/>
    <cellStyle name="x_Merger Plans (2)_факторный анализ (февраль 2008-2009) " xfId="1280"/>
    <cellStyle name="x_Merger Plans_факторный анализ (февраль 2008-2009) " xfId="1281"/>
    <cellStyle name="x_Options" xfId="1282"/>
    <cellStyle name="x_Options_факторный анализ (февраль 2008-2009) " xfId="1283"/>
    <cellStyle name="x_Sensitivity analysis on synergies (amended)" xfId="1284"/>
    <cellStyle name="x_Sensitivity analysis on synergies (amended)_факторный анализ (февраль 2008-2009) " xfId="1285"/>
    <cellStyle name="x_факторный анализ (февраль 2008-2009) " xfId="1286"/>
    <cellStyle name="xsingledecimal" xfId="1287"/>
    <cellStyle name="xx" xfId="1288"/>
    <cellStyle name="year" xfId="1289"/>
    <cellStyle name="yellow" xfId="1290"/>
    <cellStyle name="Гиперссылка 2" xfId="1291"/>
    <cellStyle name="Гиперссылка 2 3" xfId="1292"/>
    <cellStyle name="Заголовок просто" xfId="1328"/>
    <cellStyle name="Обычный 10" xfId="1293"/>
    <cellStyle name="Обычный 11" xfId="1294"/>
    <cellStyle name="Обычный 11 2" xfId="2"/>
    <cellStyle name="Обычный 11 9" xfId="1295"/>
    <cellStyle name="Обычный 12" xfId="3"/>
    <cellStyle name="Обычный 12 4" xfId="1335"/>
    <cellStyle name="Обычный 12 5" xfId="1338"/>
    <cellStyle name="Обычный 13" xfId="1296"/>
    <cellStyle name="Обычный 14" xfId="1331"/>
    <cellStyle name="Обычный 2" xfId="1297"/>
    <cellStyle name="Обычный 2 2" xfId="1298"/>
    <cellStyle name="Обычный 2 2 11" xfId="1299"/>
    <cellStyle name="Обычный 3" xfId="1300"/>
    <cellStyle name="Обычный 4" xfId="1301"/>
    <cellStyle name="Обычный 42" xfId="1302"/>
    <cellStyle name="Обычный 42 4" xfId="1330"/>
    <cellStyle name="Обычный 5" xfId="1303"/>
    <cellStyle name="Обычный 6" xfId="1304"/>
    <cellStyle name="Обычный 7" xfId="1305"/>
    <cellStyle name="Обычный 8" xfId="1306"/>
    <cellStyle name="Обычный 9" xfId="1307"/>
    <cellStyle name="Процентный 11" xfId="4"/>
    <cellStyle name="Процентный 2" xfId="1308"/>
    <cellStyle name="Процентный 2 10" xfId="1309"/>
    <cellStyle name="Процентный 2 2" xfId="1310"/>
    <cellStyle name="Процентный 2 3" xfId="5"/>
    <cellStyle name="Процентный 3" xfId="1311"/>
    <cellStyle name="Процентный 3 10" xfId="1312"/>
    <cellStyle name="Процентный 4" xfId="1336"/>
    <cellStyle name="Процентный 6" xfId="1332"/>
    <cellStyle name="Стиль 1" xfId="1313"/>
    <cellStyle name="Стиль 2" xfId="1314"/>
    <cellStyle name="Стиль 3" xfId="1315"/>
    <cellStyle name="Тысячи [0]_ " xfId="1316"/>
    <cellStyle name="Тысячи_ " xfId="1317"/>
    <cellStyle name="Финансовый 10 3" xfId="1318"/>
    <cellStyle name="Финансовый 11 9" xfId="1319"/>
    <cellStyle name="Финансовый 17" xfId="1320"/>
    <cellStyle name="Финансовый 2" xfId="6"/>
    <cellStyle name="Финансовый 2 2" xfId="1321"/>
    <cellStyle name="Финансовый 2 2 7" xfId="1322"/>
    <cellStyle name="Финансовый 2 3" xfId="1323"/>
    <cellStyle name="Финансовый 2 4" xfId="1334"/>
    <cellStyle name="Финансовый 3" xfId="1324"/>
    <cellStyle name="Финансовый 4" xfId="1337"/>
    <cellStyle name="Финансовый 6 9" xfId="1325"/>
    <cellStyle name="Финансовый 8" xfId="1333"/>
    <cellStyle name="標準_0209要旨（BS･PL･剰余金）" xfId="13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27358</xdr:colOff>
      <xdr:row>0</xdr:row>
      <xdr:rowOff>102913</xdr:rowOff>
    </xdr:from>
    <xdr:to>
      <xdr:col>1</xdr:col>
      <xdr:colOff>585548</xdr:colOff>
      <xdr:row>2</xdr:row>
      <xdr:rowOff>18451</xdr:rowOff>
    </xdr:to>
    <xdr:pic>
      <xdr:nvPicPr>
        <xdr:cNvPr id="2" name="Рисунок 1" descr="http://lipetsk.nlmk.ru/files/foto/logo/logo-NLMK-rus.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271" y="102913"/>
          <a:ext cx="558190" cy="296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27358</xdr:colOff>
      <xdr:row>0</xdr:row>
      <xdr:rowOff>102913</xdr:rowOff>
    </xdr:from>
    <xdr:to>
      <xdr:col>1</xdr:col>
      <xdr:colOff>585548</xdr:colOff>
      <xdr:row>2</xdr:row>
      <xdr:rowOff>18451</xdr:rowOff>
    </xdr:to>
    <xdr:pic>
      <xdr:nvPicPr>
        <xdr:cNvPr id="3" name="Рисунок 2" descr="http://lipetsk.nlmk.ru/files/foto/logo/logo-NLMK-rus.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76" y="102913"/>
          <a:ext cx="558190" cy="296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rkovskaya-os\&#1090;&#1072;&#1090;&#1100;&#1103;&#1085;&#1072;\U%20K\1999\Daisy\Cambridge\models\integrated%20merger%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Finance\FINCNTLS\!STATEMENT\1998\1998\Quarterly's\98%203rd%20Quarter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onmfsibk04\dfs2003$\Documents%20and%20Settings\dangthu\Local%20Settings\Temporary%20Internet%20Files\OLK125\Emprunts%20long%20term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arkovskaya-os\&#1090;&#1072;&#1090;&#1100;&#1103;&#1085;&#1072;\data\Paper%20&amp;%20Forest\Comps\extra%20pag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IAS%20&amp;%20GAAP%20%20Reports\IAS%20&amp;%20GAAP%20YEAR%202002\2002%20Q3%20Consolidation%20Model\A%20Consolidation%20&amp;%20Reporting\GAAP%20&amp;%20IAS%20Group%20TB%20&amp;%20Reports%20Q3%20200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1057;&#1047;_&#1052;&#1043;_2009_(&#1089;&#1077;&#1085;&#1090;.&#1092;_&#1086;&#1082;&#1090;.&#1087;_&#1085;&#1086;&#1103;&#1073;-&#1076;&#1077;&#1082;.&#1086;&#109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TOC"/>
      <sheetName val="Assum"/>
      <sheetName val="sense"/>
      <sheetName val="disp"/>
      <sheetName val="Op-BS"/>
      <sheetName val="IS"/>
      <sheetName val="BSCF"/>
      <sheetName val="Ratios"/>
      <sheetName val="Matrix"/>
      <sheetName val="Contrib"/>
      <sheetName val="proforma"/>
      <sheetName val="AlbanyIS"/>
      <sheetName val="AlbanyBSCF"/>
      <sheetName val="AlbanyRat"/>
      <sheetName val="CambridgeIS"/>
      <sheetName val="CambridgeBSCF"/>
      <sheetName val="CambridgeRat"/>
      <sheetName val="LBO"/>
      <sheetName val="Лист7"/>
      <sheetName val="ЧПД и ВНД СПУ"/>
      <sheetName val="NLMK-EU-Strip"/>
      <sheetName val="NLMK-EU-Strip  (2)"/>
      <sheetName val="NLMK-EU-Plate  (2)"/>
      <sheetName val="План счетов PL"/>
      <sheetName val="План счетов BS"/>
      <sheetName val="ДКИС"/>
      <sheetName val="Список направлений "/>
      <sheetName val="Pick Lists"/>
      <sheetName val="исход. дан."/>
      <sheetName val="NLMK-USA-MT"/>
      <sheetName val="Лист1"/>
      <sheetName val="Лист2"/>
      <sheetName val="Лист3"/>
      <sheetName val="ЧПД_и_ВНД_СПУ"/>
      <sheetName val="NLMK-EU-Strip__(2)"/>
      <sheetName val="NLMK-EU-Plate__(2)"/>
      <sheetName val="План_счетов_PL"/>
      <sheetName val="План_счетов_BS"/>
      <sheetName val="Список_направлений_"/>
      <sheetName val="DATA-ACT"/>
      <sheetName val="GUBT"/>
      <sheetName val="DATA-BDG"/>
      <sheetName val="IV_Blok"/>
      <sheetName val="себест_OZR"/>
      <sheetName val="SUMMARY"/>
      <sheetName val="Тепло"/>
      <sheetName val="#ССЫЛКА"/>
      <sheetName val="Lighting"/>
      <sheetName val="Others"/>
      <sheetName val="Cover"/>
      <sheetName val="Choiсe"/>
      <sheetName val="Kr-Xe"/>
      <sheetName val="Sens"/>
      <sheetName val="Частотники"/>
      <sheetName val="Waste_gas"/>
      <sheetName val="Производство"/>
      <sheetName val="КалькуляцияТСЦ"/>
      <sheetName val="КалькуляцияЖДЦ"/>
      <sheetName val="КалькуляцияРСЦ"/>
      <sheetName val="КалькуляцияЦТТ"/>
      <sheetName val="КалькуляцияДОФ"/>
      <sheetName val="КалькуляцияРудник"/>
      <sheetName val="КалькуляцияОбщезав_2"/>
      <sheetName val="Баланс"/>
      <sheetName val="Общие_показатели1"/>
      <sheetName val="Калькуляция_по_цехам1"/>
      <sheetName val="Реализация"/>
      <sheetName val="Общая_смета_затрат1"/>
    </sheetNames>
    <sheetDataSet>
      <sheetData sheetId="0" refreshError="1"/>
      <sheetData sheetId="1" refreshError="1"/>
      <sheetData sheetId="2" refreshError="1">
        <row r="13">
          <cell r="E13">
            <v>240.5</v>
          </cell>
        </row>
        <row r="14">
          <cell r="E14">
            <v>10.908587000000001</v>
          </cell>
        </row>
        <row r="16">
          <cell r="E16">
            <v>691.37361425000006</v>
          </cell>
        </row>
        <row r="18">
          <cell r="E18">
            <v>249.1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2">
          <cell r="B12" t="str">
            <v>9010</v>
          </cell>
        </row>
      </sheetData>
      <sheetData sheetId="32">
        <row r="12">
          <cell r="B12" t="str">
            <v>9010</v>
          </cell>
        </row>
      </sheetData>
      <sheetData sheetId="33">
        <row r="12">
          <cell r="B12" t="str">
            <v>9010</v>
          </cell>
        </row>
      </sheetData>
      <sheetData sheetId="34">
        <row r="12">
          <cell r="B12" t="str">
            <v>9010</v>
          </cell>
        </row>
      </sheetData>
      <sheetData sheetId="35">
        <row r="12">
          <cell r="B12" t="str">
            <v>9010</v>
          </cell>
        </row>
      </sheetData>
      <sheetData sheetId="36">
        <row r="12">
          <cell r="B12" t="str">
            <v>9010</v>
          </cell>
        </row>
      </sheetData>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consol"/>
      <sheetName val="je"/>
      <sheetName val="REPORTER"/>
      <sheetName val="Valuation"/>
      <sheetName val="Assum"/>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a - 1992 - 100 MBEF"/>
      <sheetName val="cera - 1993 - 200 MBEF"/>
      <sheetName val="cera - 1995 - 200 MBEF"/>
      <sheetName val="cger - 1988 - 300 MBEF (1)"/>
      <sheetName val="cger - 1988 - 300 MBEF (2)"/>
      <sheetName val="cger-1992-1.400 MBEF-échéancier"/>
      <sheetName val="cger - 1993 - 400 MBEF"/>
      <sheetName val="cger - 1994 - 600 MBEF"/>
      <sheetName val="bacob - 1992 - 500 MBEF"/>
      <sheetName val="bacob - 1993 - 200 MBEF"/>
      <sheetName val="bacob - 1993 - 100 MBEF"/>
      <sheetName val="bacob - 1995 - 200 MBEF"/>
      <sheetName val="ccb - 1981 - 400 MBEF"/>
      <sheetName val="ccb - 1981 - 140 MBEF"/>
      <sheetName val="ccb - 1981 - 950 MBEF"/>
      <sheetName val="ccb - 1984 - 200 MBEF"/>
      <sheetName val="ccb - 1988 - 100 MBEF"/>
      <sheetName val="ccb - 1988 - 400 MBEF"/>
      <sheetName val="ccb - 1992 - 2.000 MBEF"/>
      <sheetName val="ccb - 1993 - 1.100 MBEF"/>
      <sheetName val="ccb - 1993 - 300 MBEF"/>
      <sheetName val="Belfin - 1983 - 400 MBEF"/>
      <sheetName val="Codep - 1993 - 200 MBEF"/>
      <sheetName val="BBL-1994-400 MBEF échéancier"/>
      <sheetName val="GB - 1994 - 200 MBEF"/>
      <sheetName val="snci - 1988 - 100 MBEF"/>
      <sheetName val="snci - 1993 - 500 MBEF"/>
      <sheetName val="KBC-1996-500 MBEF-échéancier"/>
      <sheetName val="ccb94700"/>
      <sheetName val="ccb94500"/>
      <sheetName val="ccb94300"/>
      <sheetName val="INTERETS"/>
      <sheetName val="TAUXSYN"/>
      <sheetName val="REMSYNT"/>
      <sheetName val="SRDSYNT"/>
      <sheetName val="cger-1992-1.400 MBEF-charge"/>
      <sheetName val="cger - 1993 - 300 MBEF"/>
      <sheetName val="bacob - 1996 - 250 MBEF (1)"/>
      <sheetName val="bacob - 1996 - 250 MBEF (2)"/>
      <sheetName val="ccb - 1992 - 2000 mbef - int"/>
      <sheetName val="ccb - 1994 - 392,4 MBEF"/>
      <sheetName val="ccb - 1994 - 400 MBEF"/>
      <sheetName val="ccb - 1994 - 200 MBEF"/>
      <sheetName val="ccb - 1996 - 1.000 MBEF"/>
      <sheetName val="Nagelmackers - 1996 - 250 MBEF"/>
      <sheetName val="BBL-1994-400 MBEF charge"/>
      <sheetName val="BBL - 1996 - 750 MBEF"/>
      <sheetName val="GB - 1996 - 2.000 MBEF"/>
      <sheetName val="snci - 1993 - 100MBEF"/>
      <sheetName val="CBC-1996-250MBEF-échéancier"/>
      <sheetName val="CBC-1996-250MBEF-charge"/>
      <sheetName val="KBC-1996-500MBEF-charge"/>
      <sheetName val="Paribas - 1996 - 500 MBEF"/>
      <sheetName val="SOCOFE - 1996 - 1.000 MBEF"/>
      <sheetName val="KBC-1996-500 MBEF-?ch?ancier"/>
      <sheetName val="inputs"/>
      <sheetName val="consol"/>
      <sheetName val="Данные"/>
      <sheetName val="increm pf"/>
      <sheetName val="исход. дан."/>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9">
          <cell r="C19">
            <v>35430</v>
          </cell>
        </row>
        <row r="20">
          <cell r="C20">
            <v>35795</v>
          </cell>
        </row>
        <row r="21">
          <cell r="C21">
            <v>36160</v>
          </cell>
        </row>
        <row r="22">
          <cell r="C22">
            <v>36525</v>
          </cell>
        </row>
        <row r="23">
          <cell r="C23">
            <v>36891</v>
          </cell>
        </row>
        <row r="24">
          <cell r="C24">
            <v>731</v>
          </cell>
        </row>
        <row r="25">
          <cell r="C25">
            <v>1096</v>
          </cell>
        </row>
        <row r="26">
          <cell r="C26">
            <v>1461</v>
          </cell>
        </row>
        <row r="27">
          <cell r="C27">
            <v>1827</v>
          </cell>
        </row>
        <row r="28">
          <cell r="C28">
            <v>2192.0257261410788</v>
          </cell>
        </row>
        <row r="29">
          <cell r="C29">
            <v>2557</v>
          </cell>
        </row>
        <row r="30">
          <cell r="C30">
            <v>2922</v>
          </cell>
        </row>
        <row r="31">
          <cell r="C31">
            <v>3288</v>
          </cell>
        </row>
        <row r="32">
          <cell r="C32">
            <v>3653</v>
          </cell>
        </row>
        <row r="33">
          <cell r="C33">
            <v>4018</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O"/>
      <sheetName val="WP Market Capitalization"/>
      <sheetName val="WP Output-change ytd"/>
      <sheetName val="WP Output-Price volatility"/>
      <sheetName val="Comps"/>
      <sheetName val="Mkt Cap"/>
      <sheetName val="WACC"/>
      <sheetName val="Calc"/>
      <sheetName val="CGS per Ton"/>
      <sheetName val="Sales"/>
      <sheetName val="Price"/>
      <sheetName val="Р2"/>
      <sheetName val="KBC-1996-500 MBEF-échéancier"/>
      <sheetName val="Summary"/>
      <sheetName val="исход. дан."/>
      <sheetName val="Template"/>
      <sheetName val="DATA-ACT"/>
      <sheetName val="DATA-BDG"/>
      <sheetName val="Cover"/>
    </sheetNames>
    <sheetDataSet>
      <sheetData sheetId="0" refreshError="1"/>
      <sheetData sheetId="1" refreshError="1"/>
      <sheetData sheetId="2" refreshError="1"/>
      <sheetData sheetId="3" refreshError="1"/>
      <sheetData sheetId="4" refreshError="1">
        <row r="1">
          <cell r="A1" t="str">
            <v>Analysis of Valuation Multiples of Comparable Flat-Rolled Steel Companies</v>
          </cell>
        </row>
        <row r="2">
          <cell r="A2" t="str">
            <v>Public Market Multiples Including Pension Liabilities and OPEBs</v>
          </cell>
        </row>
        <row r="5">
          <cell r="L5" t="str">
            <v>Market Value of Equity as a Multiple of:</v>
          </cell>
          <cell r="M5">
            <v>0</v>
          </cell>
          <cell r="N5">
            <v>0</v>
          </cell>
          <cell r="O5">
            <v>0</v>
          </cell>
          <cell r="P5">
            <v>0</v>
          </cell>
          <cell r="Q5">
            <v>0</v>
          </cell>
          <cell r="R5">
            <v>0</v>
          </cell>
          <cell r="S5">
            <v>0</v>
          </cell>
          <cell r="T5">
            <v>0</v>
          </cell>
          <cell r="U5">
            <v>0</v>
          </cell>
          <cell r="V5" t="str">
            <v>Market Capitalization as a Multiple of:</v>
          </cell>
        </row>
        <row r="6">
          <cell r="J6" t="str">
            <v>Adj.</v>
          </cell>
          <cell r="K6">
            <v>0</v>
          </cell>
          <cell r="L6" t="str">
            <v>LTM</v>
          </cell>
          <cell r="M6">
            <v>0</v>
          </cell>
          <cell r="N6">
            <v>0</v>
          </cell>
          <cell r="O6">
            <v>0</v>
          </cell>
          <cell r="P6">
            <v>0</v>
          </cell>
          <cell r="Q6">
            <v>0</v>
          </cell>
          <cell r="R6" t="str">
            <v>LTM</v>
          </cell>
        </row>
        <row r="7">
          <cell r="D7" t="str">
            <v>Price</v>
          </cell>
          <cell r="E7">
            <v>0</v>
          </cell>
          <cell r="F7" t="str">
            <v>Market</v>
          </cell>
          <cell r="G7">
            <v>0</v>
          </cell>
          <cell r="H7" t="str">
            <v>Market</v>
          </cell>
          <cell r="I7">
            <v>0</v>
          </cell>
          <cell r="J7" t="str">
            <v>Market</v>
          </cell>
          <cell r="K7">
            <v>0</v>
          </cell>
          <cell r="L7" t="str">
            <v>Net to</v>
          </cell>
          <cell r="M7">
            <v>0</v>
          </cell>
          <cell r="N7" t="str">
            <v>1999E</v>
          </cell>
          <cell r="O7">
            <v>0</v>
          </cell>
          <cell r="P7" t="str">
            <v>2000E</v>
          </cell>
          <cell r="Q7">
            <v>0</v>
          </cell>
          <cell r="R7" t="str">
            <v>Cash</v>
          </cell>
          <cell r="S7">
            <v>0</v>
          </cell>
          <cell r="T7" t="str">
            <v>LFQ</v>
          </cell>
          <cell r="U7">
            <v>0</v>
          </cell>
          <cell r="V7" t="str">
            <v>LTM</v>
          </cell>
          <cell r="W7">
            <v>0</v>
          </cell>
          <cell r="X7" t="str">
            <v>LTM</v>
          </cell>
          <cell r="Y7">
            <v>0</v>
          </cell>
          <cell r="Z7" t="str">
            <v>LTM</v>
          </cell>
        </row>
        <row r="8">
          <cell r="A8" t="str">
            <v>Company</v>
          </cell>
          <cell r="B8">
            <v>0</v>
          </cell>
          <cell r="C8">
            <v>0</v>
          </cell>
          <cell r="D8" t="str">
            <v>Sep-13-99</v>
          </cell>
          <cell r="E8">
            <v>0</v>
          </cell>
          <cell r="F8" t="str">
            <v>Value</v>
          </cell>
          <cell r="G8">
            <v>0</v>
          </cell>
          <cell r="H8" t="str">
            <v>Cap. (a)</v>
          </cell>
          <cell r="I8">
            <v>0</v>
          </cell>
          <cell r="J8" t="str">
            <v>Cap. (b)</v>
          </cell>
          <cell r="K8">
            <v>0</v>
          </cell>
          <cell r="L8" t="str">
            <v>Common</v>
          </cell>
          <cell r="M8">
            <v>0</v>
          </cell>
          <cell r="N8" t="str">
            <v>EPS. (c)</v>
          </cell>
          <cell r="O8">
            <v>0</v>
          </cell>
          <cell r="P8" t="str">
            <v>EPS (c)</v>
          </cell>
          <cell r="Q8">
            <v>0</v>
          </cell>
          <cell r="R8" t="str">
            <v>Flow (d)</v>
          </cell>
          <cell r="S8">
            <v>0</v>
          </cell>
          <cell r="T8" t="str">
            <v>Equity</v>
          </cell>
          <cell r="U8">
            <v>0</v>
          </cell>
          <cell r="V8" t="str">
            <v>Sales</v>
          </cell>
          <cell r="W8">
            <v>0</v>
          </cell>
          <cell r="X8" t="str">
            <v>EBITDA</v>
          </cell>
          <cell r="Y8">
            <v>0</v>
          </cell>
          <cell r="Z8" t="str">
            <v>EBIT</v>
          </cell>
        </row>
        <row r="11">
          <cell r="A11" t="str">
            <v>Company Name</v>
          </cell>
          <cell r="B11">
            <v>0</v>
          </cell>
          <cell r="C11">
            <v>0</v>
          </cell>
          <cell r="D11" t="e">
            <v>#NAME?</v>
          </cell>
          <cell r="E11">
            <v>0</v>
          </cell>
          <cell r="F11">
            <v>1210.4707062500001</v>
          </cell>
          <cell r="G11">
            <v>0</v>
          </cell>
          <cell r="H11">
            <v>1210.4707062500001</v>
          </cell>
          <cell r="I11">
            <v>0</v>
          </cell>
          <cell r="J11" t="e">
            <v>#REF!</v>
          </cell>
          <cell r="K11">
            <v>0</v>
          </cell>
          <cell r="L11" t="e">
            <v>#REF!</v>
          </cell>
          <cell r="M11">
            <v>0</v>
          </cell>
          <cell r="N11" t="e">
            <v>#REF!</v>
          </cell>
          <cell r="O11">
            <v>0</v>
          </cell>
          <cell r="P11" t="e">
            <v>#REF!</v>
          </cell>
          <cell r="Q11">
            <v>0</v>
          </cell>
          <cell r="R11" t="e">
            <v>#REF!</v>
          </cell>
          <cell r="S11">
            <v>0</v>
          </cell>
          <cell r="T11" t="e">
            <v>#REF!</v>
          </cell>
          <cell r="U11">
            <v>0</v>
          </cell>
          <cell r="V11" t="e">
            <v>#REF!</v>
          </cell>
          <cell r="W11">
            <v>0</v>
          </cell>
          <cell r="X11" t="e">
            <v>#REF!</v>
          </cell>
          <cell r="Y11">
            <v>0</v>
          </cell>
          <cell r="Z11" t="e">
            <v>#REF!</v>
          </cell>
        </row>
        <row r="12">
          <cell r="A12" t="e">
            <v>#REF!</v>
          </cell>
          <cell r="B12">
            <v>0</v>
          </cell>
          <cell r="C12">
            <v>0</v>
          </cell>
          <cell r="D12" t="e">
            <v>#REF!</v>
          </cell>
          <cell r="E12">
            <v>0</v>
          </cell>
          <cell r="F12" t="e">
            <v>#REF!</v>
          </cell>
          <cell r="G12">
            <v>0</v>
          </cell>
          <cell r="H12" t="e">
            <v>#REF!</v>
          </cell>
          <cell r="I12">
            <v>0</v>
          </cell>
          <cell r="J12" t="e">
            <v>#REF!</v>
          </cell>
          <cell r="K12">
            <v>0</v>
          </cell>
          <cell r="L12" t="e">
            <v>#REF!</v>
          </cell>
          <cell r="M12">
            <v>0</v>
          </cell>
          <cell r="N12" t="e">
            <v>#REF!</v>
          </cell>
          <cell r="O12">
            <v>0</v>
          </cell>
          <cell r="P12" t="e">
            <v>#REF!</v>
          </cell>
          <cell r="Q12" t="str">
            <v>*</v>
          </cell>
          <cell r="R12" t="e">
            <v>#REF!</v>
          </cell>
          <cell r="S12">
            <v>0</v>
          </cell>
          <cell r="T12" t="e">
            <v>#REF!</v>
          </cell>
          <cell r="U12">
            <v>0</v>
          </cell>
          <cell r="V12" t="e">
            <v>#REF!</v>
          </cell>
          <cell r="W12">
            <v>0</v>
          </cell>
          <cell r="X12" t="e">
            <v>#REF!</v>
          </cell>
          <cell r="Y12" t="str">
            <v>*</v>
          </cell>
          <cell r="Z12" t="e">
            <v>#REF!</v>
          </cell>
        </row>
        <row r="13">
          <cell r="A13" t="e">
            <v>#REF!</v>
          </cell>
          <cell r="B13">
            <v>0</v>
          </cell>
          <cell r="C13">
            <v>0</v>
          </cell>
          <cell r="D13" t="e">
            <v>#REF!</v>
          </cell>
          <cell r="E13">
            <v>0</v>
          </cell>
          <cell r="F13" t="e">
            <v>#REF!</v>
          </cell>
          <cell r="G13">
            <v>0</v>
          </cell>
          <cell r="H13" t="e">
            <v>#REF!</v>
          </cell>
          <cell r="I13">
            <v>0</v>
          </cell>
          <cell r="J13" t="e">
            <v>#REF!</v>
          </cell>
          <cell r="K13">
            <v>0</v>
          </cell>
          <cell r="L13" t="e">
            <v>#REF!</v>
          </cell>
          <cell r="M13">
            <v>0</v>
          </cell>
          <cell r="N13" t="e">
            <v>#REF!</v>
          </cell>
          <cell r="O13">
            <v>0</v>
          </cell>
          <cell r="P13" t="e">
            <v>#REF!</v>
          </cell>
          <cell r="Q13">
            <v>0</v>
          </cell>
          <cell r="R13" t="e">
            <v>#REF!</v>
          </cell>
          <cell r="S13">
            <v>0</v>
          </cell>
          <cell r="T13" t="e">
            <v>#REF!</v>
          </cell>
          <cell r="U13">
            <v>0</v>
          </cell>
          <cell r="V13" t="e">
            <v>#REF!</v>
          </cell>
          <cell r="W13">
            <v>0</v>
          </cell>
          <cell r="X13" t="e">
            <v>#REF!</v>
          </cell>
          <cell r="Y13">
            <v>0</v>
          </cell>
          <cell r="Z13" t="e">
            <v>#REF!</v>
          </cell>
          <cell r="AA13" t="str">
            <v>*</v>
          </cell>
        </row>
        <row r="14">
          <cell r="A14" t="e">
            <v>#REF!</v>
          </cell>
          <cell r="B14">
            <v>0</v>
          </cell>
          <cell r="C14">
            <v>0</v>
          </cell>
          <cell r="D14" t="e">
            <v>#REF!</v>
          </cell>
          <cell r="E14">
            <v>0</v>
          </cell>
          <cell r="F14" t="e">
            <v>#REF!</v>
          </cell>
          <cell r="G14">
            <v>0</v>
          </cell>
          <cell r="H14" t="e">
            <v>#REF!</v>
          </cell>
          <cell r="I14">
            <v>0</v>
          </cell>
          <cell r="J14" t="e">
            <v>#REF!</v>
          </cell>
          <cell r="K14">
            <v>0</v>
          </cell>
          <cell r="L14" t="e">
            <v>#REF!</v>
          </cell>
          <cell r="M14">
            <v>0</v>
          </cell>
          <cell r="N14" t="e">
            <v>#REF!</v>
          </cell>
          <cell r="O14">
            <v>0</v>
          </cell>
          <cell r="P14" t="e">
            <v>#REF!</v>
          </cell>
          <cell r="Q14">
            <v>0</v>
          </cell>
          <cell r="R14" t="e">
            <v>#REF!</v>
          </cell>
          <cell r="S14">
            <v>0</v>
          </cell>
          <cell r="T14" t="e">
            <v>#REF!</v>
          </cell>
          <cell r="U14">
            <v>0</v>
          </cell>
          <cell r="V14" t="e">
            <v>#REF!</v>
          </cell>
          <cell r="W14">
            <v>0</v>
          </cell>
          <cell r="X14" t="e">
            <v>#REF!</v>
          </cell>
          <cell r="Y14">
            <v>0</v>
          </cell>
          <cell r="Z14" t="e">
            <v>#REF!</v>
          </cell>
        </row>
        <row r="15">
          <cell r="A15" t="e">
            <v>#REF!</v>
          </cell>
          <cell r="B15">
            <v>0</v>
          </cell>
          <cell r="C15">
            <v>0</v>
          </cell>
          <cell r="D15" t="e">
            <v>#REF!</v>
          </cell>
          <cell r="E15">
            <v>0</v>
          </cell>
          <cell r="F15" t="e">
            <v>#REF!</v>
          </cell>
          <cell r="G15">
            <v>0</v>
          </cell>
          <cell r="H15" t="e">
            <v>#REF!</v>
          </cell>
          <cell r="I15">
            <v>0</v>
          </cell>
          <cell r="J15" t="e">
            <v>#REF!</v>
          </cell>
          <cell r="K15">
            <v>0</v>
          </cell>
          <cell r="L15" t="e">
            <v>#REF!</v>
          </cell>
          <cell r="M15">
            <v>0</v>
          </cell>
          <cell r="N15" t="e">
            <v>#REF!</v>
          </cell>
          <cell r="O15">
            <v>0</v>
          </cell>
          <cell r="P15" t="e">
            <v>#REF!</v>
          </cell>
          <cell r="Q15">
            <v>0</v>
          </cell>
          <cell r="R15" t="e">
            <v>#REF!</v>
          </cell>
          <cell r="S15">
            <v>0</v>
          </cell>
          <cell r="T15" t="e">
            <v>#REF!</v>
          </cell>
          <cell r="U15">
            <v>0</v>
          </cell>
          <cell r="V15" t="e">
            <v>#REF!</v>
          </cell>
          <cell r="W15">
            <v>0</v>
          </cell>
          <cell r="X15" t="e">
            <v>#REF!</v>
          </cell>
          <cell r="Y15">
            <v>0</v>
          </cell>
          <cell r="Z15" t="e">
            <v>#REF!</v>
          </cell>
        </row>
        <row r="16">
          <cell r="A16" t="e">
            <v>#REF!</v>
          </cell>
          <cell r="B16">
            <v>0</v>
          </cell>
          <cell r="C16">
            <v>0</v>
          </cell>
          <cell r="D16" t="e">
            <v>#REF!</v>
          </cell>
          <cell r="E16">
            <v>0</v>
          </cell>
          <cell r="F16" t="e">
            <v>#REF!</v>
          </cell>
          <cell r="G16">
            <v>0</v>
          </cell>
          <cell r="H16" t="e">
            <v>#REF!</v>
          </cell>
          <cell r="I16">
            <v>0</v>
          </cell>
          <cell r="J16" t="e">
            <v>#REF!</v>
          </cell>
          <cell r="K16">
            <v>0</v>
          </cell>
          <cell r="L16" t="e">
            <v>#REF!</v>
          </cell>
          <cell r="M16">
            <v>0</v>
          </cell>
          <cell r="N16" t="e">
            <v>#REF!</v>
          </cell>
          <cell r="O16">
            <v>0</v>
          </cell>
          <cell r="P16" t="e">
            <v>#REF!</v>
          </cell>
          <cell r="Q16">
            <v>0</v>
          </cell>
          <cell r="R16" t="e">
            <v>#REF!</v>
          </cell>
          <cell r="S16">
            <v>0</v>
          </cell>
          <cell r="T16" t="e">
            <v>#REF!</v>
          </cell>
          <cell r="U16">
            <v>0</v>
          </cell>
          <cell r="V16" t="e">
            <v>#REF!</v>
          </cell>
          <cell r="W16">
            <v>0</v>
          </cell>
          <cell r="X16" t="e">
            <v>#REF!</v>
          </cell>
          <cell r="Y16">
            <v>0</v>
          </cell>
          <cell r="Z16" t="e">
            <v>#REF!</v>
          </cell>
        </row>
        <row r="17">
          <cell r="A17" t="e">
            <v>#REF!</v>
          </cell>
          <cell r="B17">
            <v>0</v>
          </cell>
          <cell r="C17">
            <v>0</v>
          </cell>
          <cell r="D17" t="e">
            <v>#REF!</v>
          </cell>
          <cell r="E17">
            <v>0</v>
          </cell>
          <cell r="F17" t="e">
            <v>#REF!</v>
          </cell>
          <cell r="G17">
            <v>0</v>
          </cell>
          <cell r="H17" t="e">
            <v>#REF!</v>
          </cell>
          <cell r="I17">
            <v>0</v>
          </cell>
          <cell r="J17" t="e">
            <v>#REF!</v>
          </cell>
          <cell r="K17">
            <v>0</v>
          </cell>
          <cell r="L17" t="e">
            <v>#REF!</v>
          </cell>
          <cell r="M17">
            <v>0</v>
          </cell>
          <cell r="N17" t="e">
            <v>#REF!</v>
          </cell>
          <cell r="O17">
            <v>0</v>
          </cell>
          <cell r="P17" t="e">
            <v>#REF!</v>
          </cell>
          <cell r="Q17">
            <v>0</v>
          </cell>
          <cell r="R17" t="e">
            <v>#REF!</v>
          </cell>
          <cell r="S17" t="str">
            <v>*</v>
          </cell>
          <cell r="T17" t="e">
            <v>#REF!</v>
          </cell>
          <cell r="U17">
            <v>0</v>
          </cell>
          <cell r="V17" t="e">
            <v>#REF!</v>
          </cell>
          <cell r="W17">
            <v>0</v>
          </cell>
          <cell r="X17" t="e">
            <v>#REF!</v>
          </cell>
          <cell r="Y17">
            <v>0</v>
          </cell>
          <cell r="Z17" t="e">
            <v>#REF!</v>
          </cell>
        </row>
        <row r="18">
          <cell r="A18" t="e">
            <v>#REF!</v>
          </cell>
          <cell r="B18">
            <v>0</v>
          </cell>
          <cell r="C18">
            <v>0</v>
          </cell>
          <cell r="D18" t="e">
            <v>#REF!</v>
          </cell>
          <cell r="E18">
            <v>0</v>
          </cell>
          <cell r="F18" t="e">
            <v>#REF!</v>
          </cell>
          <cell r="G18">
            <v>0</v>
          </cell>
          <cell r="H18" t="e">
            <v>#REF!</v>
          </cell>
          <cell r="I18">
            <v>0</v>
          </cell>
          <cell r="J18" t="e">
            <v>#REF!</v>
          </cell>
          <cell r="K18">
            <v>0</v>
          </cell>
          <cell r="L18" t="e">
            <v>#REF!</v>
          </cell>
          <cell r="M18">
            <v>0</v>
          </cell>
          <cell r="N18" t="e">
            <v>#REF!</v>
          </cell>
          <cell r="O18">
            <v>0</v>
          </cell>
          <cell r="P18" t="e">
            <v>#REF!</v>
          </cell>
          <cell r="Q18">
            <v>0</v>
          </cell>
          <cell r="R18" t="e">
            <v>#REF!</v>
          </cell>
          <cell r="S18">
            <v>0</v>
          </cell>
          <cell r="T18" t="e">
            <v>#REF!</v>
          </cell>
          <cell r="U18">
            <v>0</v>
          </cell>
          <cell r="V18" t="e">
            <v>#REF!</v>
          </cell>
          <cell r="W18">
            <v>0</v>
          </cell>
          <cell r="X18" t="e">
            <v>#REF!</v>
          </cell>
          <cell r="Y18">
            <v>0</v>
          </cell>
          <cell r="Z18" t="e">
            <v>#REF!</v>
          </cell>
          <cell r="AA18" t="str">
            <v>*</v>
          </cell>
        </row>
        <row r="19">
          <cell r="A19" t="e">
            <v>#REF!</v>
          </cell>
          <cell r="B19">
            <v>0</v>
          </cell>
          <cell r="C19">
            <v>0</v>
          </cell>
          <cell r="D19" t="e">
            <v>#REF!</v>
          </cell>
          <cell r="E19">
            <v>0</v>
          </cell>
          <cell r="F19" t="e">
            <v>#REF!</v>
          </cell>
          <cell r="G19">
            <v>0</v>
          </cell>
          <cell r="H19" t="e">
            <v>#REF!</v>
          </cell>
          <cell r="I19">
            <v>0</v>
          </cell>
          <cell r="J19" t="e">
            <v>#REF!</v>
          </cell>
          <cell r="K19">
            <v>0</v>
          </cell>
          <cell r="L19" t="e">
            <v>#REF!</v>
          </cell>
          <cell r="M19" t="str">
            <v>*</v>
          </cell>
          <cell r="N19" t="e">
            <v>#REF!</v>
          </cell>
          <cell r="O19">
            <v>0</v>
          </cell>
          <cell r="P19" t="e">
            <v>#REF!</v>
          </cell>
          <cell r="Q19">
            <v>0</v>
          </cell>
          <cell r="R19" t="e">
            <v>#REF!</v>
          </cell>
          <cell r="S19" t="str">
            <v>*</v>
          </cell>
          <cell r="T19" t="e">
            <v>#REF!</v>
          </cell>
          <cell r="U19">
            <v>0</v>
          </cell>
          <cell r="V19" t="e">
            <v>#REF!</v>
          </cell>
          <cell r="W19" t="str">
            <v>*</v>
          </cell>
          <cell r="X19" t="e">
            <v>#REF!</v>
          </cell>
          <cell r="Y19">
            <v>0</v>
          </cell>
          <cell r="Z19" t="e">
            <v>#REF!</v>
          </cell>
          <cell r="AA19" t="str">
            <v>*</v>
          </cell>
        </row>
        <row r="20">
          <cell r="A20" t="e">
            <v>#REF!</v>
          </cell>
          <cell r="B20">
            <v>0</v>
          </cell>
          <cell r="C20">
            <v>0</v>
          </cell>
          <cell r="D20" t="e">
            <v>#REF!</v>
          </cell>
          <cell r="E20">
            <v>0</v>
          </cell>
          <cell r="F20" t="e">
            <v>#REF!</v>
          </cell>
          <cell r="G20">
            <v>0</v>
          </cell>
          <cell r="H20" t="e">
            <v>#REF!</v>
          </cell>
          <cell r="I20">
            <v>0</v>
          </cell>
          <cell r="J20" t="e">
            <v>#REF!</v>
          </cell>
          <cell r="K20">
            <v>0</v>
          </cell>
          <cell r="L20" t="e">
            <v>#REF!</v>
          </cell>
          <cell r="M20">
            <v>0</v>
          </cell>
          <cell r="N20" t="e">
            <v>#REF!</v>
          </cell>
          <cell r="O20">
            <v>0</v>
          </cell>
          <cell r="P20" t="e">
            <v>#REF!</v>
          </cell>
          <cell r="Q20">
            <v>0</v>
          </cell>
          <cell r="R20" t="e">
            <v>#REF!</v>
          </cell>
          <cell r="S20">
            <v>0</v>
          </cell>
          <cell r="T20" t="e">
            <v>#REF!</v>
          </cell>
          <cell r="U20">
            <v>0</v>
          </cell>
          <cell r="V20" t="e">
            <v>#REF!</v>
          </cell>
          <cell r="W20">
            <v>0</v>
          </cell>
          <cell r="X20" t="e">
            <v>#REF!</v>
          </cell>
          <cell r="Y20">
            <v>0</v>
          </cell>
          <cell r="Z20" t="e">
            <v>#REF!</v>
          </cell>
        </row>
        <row r="21">
          <cell r="A21" t="e">
            <v>#REF!</v>
          </cell>
          <cell r="B21">
            <v>0</v>
          </cell>
          <cell r="C21">
            <v>0</v>
          </cell>
          <cell r="D21" t="e">
            <v>#REF!</v>
          </cell>
          <cell r="E21">
            <v>0</v>
          </cell>
          <cell r="F21" t="e">
            <v>#REF!</v>
          </cell>
          <cell r="G21">
            <v>0</v>
          </cell>
          <cell r="H21" t="e">
            <v>#REF!</v>
          </cell>
          <cell r="I21">
            <v>0</v>
          </cell>
          <cell r="J21" t="e">
            <v>#REF!</v>
          </cell>
          <cell r="K21">
            <v>0</v>
          </cell>
          <cell r="L21" t="e">
            <v>#REF!</v>
          </cell>
          <cell r="M21">
            <v>0</v>
          </cell>
          <cell r="N21" t="e">
            <v>#REF!</v>
          </cell>
          <cell r="O21">
            <v>0</v>
          </cell>
          <cell r="P21" t="e">
            <v>#REF!</v>
          </cell>
          <cell r="Q21">
            <v>0</v>
          </cell>
          <cell r="R21" t="e">
            <v>#REF!</v>
          </cell>
          <cell r="S21">
            <v>0</v>
          </cell>
          <cell r="T21" t="e">
            <v>#REF!</v>
          </cell>
          <cell r="U21">
            <v>0</v>
          </cell>
          <cell r="V21" t="e">
            <v>#REF!</v>
          </cell>
          <cell r="W21">
            <v>0</v>
          </cell>
          <cell r="X21" t="e">
            <v>#REF!</v>
          </cell>
          <cell r="Y21">
            <v>0</v>
          </cell>
          <cell r="Z21" t="e">
            <v>#REF!</v>
          </cell>
        </row>
        <row r="22">
          <cell r="A22" t="e">
            <v>#REF!</v>
          </cell>
          <cell r="B22">
            <v>0</v>
          </cell>
          <cell r="C22">
            <v>0</v>
          </cell>
          <cell r="D22" t="e">
            <v>#REF!</v>
          </cell>
          <cell r="E22">
            <v>0</v>
          </cell>
          <cell r="F22" t="e">
            <v>#REF!</v>
          </cell>
          <cell r="G22">
            <v>0</v>
          </cell>
          <cell r="H22" t="e">
            <v>#REF!</v>
          </cell>
          <cell r="I22">
            <v>0</v>
          </cell>
          <cell r="J22" t="e">
            <v>#REF!</v>
          </cell>
          <cell r="K22">
            <v>0</v>
          </cell>
          <cell r="L22" t="e">
            <v>#REF!</v>
          </cell>
          <cell r="M22">
            <v>0</v>
          </cell>
          <cell r="N22" t="e">
            <v>#REF!</v>
          </cell>
          <cell r="O22">
            <v>0</v>
          </cell>
          <cell r="P22" t="e">
            <v>#REF!</v>
          </cell>
          <cell r="Q22">
            <v>0</v>
          </cell>
          <cell r="R22" t="e">
            <v>#REF!</v>
          </cell>
          <cell r="S22">
            <v>0</v>
          </cell>
          <cell r="T22" t="e">
            <v>#REF!</v>
          </cell>
          <cell r="U22">
            <v>0</v>
          </cell>
          <cell r="V22" t="e">
            <v>#REF!</v>
          </cell>
          <cell r="W22">
            <v>0</v>
          </cell>
          <cell r="X22" t="e">
            <v>#REF!</v>
          </cell>
          <cell r="Y22">
            <v>0</v>
          </cell>
          <cell r="Z22" t="e">
            <v>#REF!</v>
          </cell>
        </row>
        <row r="23">
          <cell r="A23" t="e">
            <v>#REF!</v>
          </cell>
          <cell r="B23">
            <v>0</v>
          </cell>
          <cell r="C23">
            <v>0</v>
          </cell>
          <cell r="D23" t="e">
            <v>#REF!</v>
          </cell>
          <cell r="E23">
            <v>0</v>
          </cell>
          <cell r="F23" t="e">
            <v>#REF!</v>
          </cell>
          <cell r="G23">
            <v>0</v>
          </cell>
          <cell r="H23" t="e">
            <v>#REF!</v>
          </cell>
          <cell r="I23">
            <v>0</v>
          </cell>
          <cell r="J23" t="e">
            <v>#REF!</v>
          </cell>
          <cell r="K23">
            <v>0</v>
          </cell>
          <cell r="L23" t="e">
            <v>#REF!</v>
          </cell>
          <cell r="M23">
            <v>0</v>
          </cell>
          <cell r="N23" t="e">
            <v>#REF!</v>
          </cell>
          <cell r="O23">
            <v>0</v>
          </cell>
          <cell r="P23" t="e">
            <v>#REF!</v>
          </cell>
          <cell r="Q23">
            <v>0</v>
          </cell>
          <cell r="R23" t="e">
            <v>#REF!</v>
          </cell>
          <cell r="S23">
            <v>0</v>
          </cell>
          <cell r="T23" t="e">
            <v>#REF!</v>
          </cell>
          <cell r="U23">
            <v>0</v>
          </cell>
          <cell r="V23" t="e">
            <v>#REF!</v>
          </cell>
          <cell r="W23">
            <v>0</v>
          </cell>
          <cell r="X23" t="e">
            <v>#REF!</v>
          </cell>
          <cell r="Y23">
            <v>0</v>
          </cell>
          <cell r="Z23" t="e">
            <v>#REF!</v>
          </cell>
        </row>
        <row r="27">
          <cell r="H27" t="str">
            <v xml:space="preserve">     Minimum (e)</v>
          </cell>
          <cell r="I27">
            <v>0</v>
          </cell>
          <cell r="J27">
            <v>0</v>
          </cell>
          <cell r="K27">
            <v>0</v>
          </cell>
          <cell r="L27" t="e">
            <v>#REF!</v>
          </cell>
          <cell r="M27">
            <v>0</v>
          </cell>
          <cell r="N27" t="e">
            <v>#REF!</v>
          </cell>
          <cell r="O27">
            <v>0</v>
          </cell>
          <cell r="P27" t="e">
            <v>#REF!</v>
          </cell>
          <cell r="Q27">
            <v>0</v>
          </cell>
          <cell r="R27" t="e">
            <v>#REF!</v>
          </cell>
          <cell r="S27">
            <v>0</v>
          </cell>
          <cell r="T27" t="e">
            <v>#REF!</v>
          </cell>
          <cell r="U27">
            <v>0</v>
          </cell>
          <cell r="V27" t="e">
            <v>#REF!</v>
          </cell>
          <cell r="W27">
            <v>0</v>
          </cell>
          <cell r="X27" t="e">
            <v>#REF!</v>
          </cell>
          <cell r="Y27">
            <v>0</v>
          </cell>
          <cell r="Z27" t="e">
            <v>#REF!</v>
          </cell>
        </row>
        <row r="28">
          <cell r="H28" t="str">
            <v xml:space="preserve">     Mean (e)</v>
          </cell>
          <cell r="I28">
            <v>0</v>
          </cell>
          <cell r="J28">
            <v>0</v>
          </cell>
          <cell r="K28">
            <v>0</v>
          </cell>
          <cell r="L28" t="e">
            <v>#REF!</v>
          </cell>
          <cell r="M28">
            <v>0</v>
          </cell>
          <cell r="N28" t="e">
            <v>#REF!</v>
          </cell>
          <cell r="O28">
            <v>0</v>
          </cell>
          <cell r="P28" t="e">
            <v>#REF!</v>
          </cell>
          <cell r="Q28">
            <v>0</v>
          </cell>
          <cell r="R28" t="e">
            <v>#REF!</v>
          </cell>
          <cell r="S28">
            <v>0</v>
          </cell>
          <cell r="T28" t="e">
            <v>#REF!</v>
          </cell>
          <cell r="U28">
            <v>0</v>
          </cell>
          <cell r="V28" t="e">
            <v>#REF!</v>
          </cell>
          <cell r="W28">
            <v>0</v>
          </cell>
          <cell r="X28" t="e">
            <v>#REF!</v>
          </cell>
          <cell r="Y28">
            <v>0</v>
          </cell>
          <cell r="Z28" t="e">
            <v>#REF!</v>
          </cell>
        </row>
        <row r="29">
          <cell r="H29" t="str">
            <v xml:space="preserve">     Median (e)</v>
          </cell>
          <cell r="I29">
            <v>0</v>
          </cell>
          <cell r="J29">
            <v>0</v>
          </cell>
          <cell r="K29">
            <v>0</v>
          </cell>
          <cell r="L29" t="e">
            <v>#REF!</v>
          </cell>
          <cell r="M29">
            <v>0</v>
          </cell>
          <cell r="N29" t="e">
            <v>#REF!</v>
          </cell>
          <cell r="O29">
            <v>0</v>
          </cell>
          <cell r="P29" t="e">
            <v>#REF!</v>
          </cell>
          <cell r="Q29">
            <v>0</v>
          </cell>
          <cell r="R29" t="e">
            <v>#REF!</v>
          </cell>
          <cell r="S29">
            <v>0</v>
          </cell>
          <cell r="T29" t="e">
            <v>#REF!</v>
          </cell>
          <cell r="U29">
            <v>0</v>
          </cell>
          <cell r="V29" t="e">
            <v>#REF!</v>
          </cell>
          <cell r="W29">
            <v>0</v>
          </cell>
          <cell r="X29" t="e">
            <v>#REF!</v>
          </cell>
          <cell r="Y29">
            <v>0</v>
          </cell>
          <cell r="Z29" t="e">
            <v>#REF!</v>
          </cell>
        </row>
        <row r="30">
          <cell r="H30" t="str">
            <v xml:space="preserve">     Maximum (e)</v>
          </cell>
          <cell r="I30">
            <v>0</v>
          </cell>
          <cell r="J30">
            <v>0</v>
          </cell>
          <cell r="K30">
            <v>0</v>
          </cell>
          <cell r="L30" t="e">
            <v>#REF!</v>
          </cell>
          <cell r="M30">
            <v>0</v>
          </cell>
          <cell r="N30" t="e">
            <v>#REF!</v>
          </cell>
          <cell r="O30">
            <v>0</v>
          </cell>
          <cell r="P30" t="e">
            <v>#REF!</v>
          </cell>
          <cell r="Q30">
            <v>0</v>
          </cell>
          <cell r="R30" t="e">
            <v>#REF!</v>
          </cell>
          <cell r="S30">
            <v>0</v>
          </cell>
          <cell r="T30" t="e">
            <v>#REF!</v>
          </cell>
          <cell r="U30">
            <v>0</v>
          </cell>
          <cell r="V30" t="e">
            <v>#REF!</v>
          </cell>
          <cell r="W30">
            <v>0</v>
          </cell>
          <cell r="X30" t="e">
            <v>#REF!</v>
          </cell>
          <cell r="Y30">
            <v>0</v>
          </cell>
          <cell r="Z30" t="e">
            <v>#REF!</v>
          </cell>
        </row>
        <row r="41">
          <cell r="A41" t="str">
            <v>Dollar amounts in U.S. millions except per share data and if otherwise stated.</v>
          </cell>
        </row>
        <row r="42">
          <cell r="A42" t="str">
            <v>(a)</v>
          </cell>
          <cell r="B42" t="str">
            <v>Market Capitalization = Market Value of Equity + Pref. Equity + Short-Term Debt + Long-Term Debt + Minority Interest - Cash &amp; Marketable Securities</v>
          </cell>
        </row>
        <row r="43">
          <cell r="A43" t="str">
            <v>(b)</v>
          </cell>
          <cell r="B43" t="str">
            <v>Adjusted Market Capitalization = Market Value of Equity + Pref. Equity + Short-Term Debt + Long-Term Debt + Minority Interest + Net Pension Liabilities + Net OPEBs - Cash &amp; Marketable Securities</v>
          </cell>
        </row>
        <row r="44">
          <cell r="A44" t="str">
            <v>(c)</v>
          </cell>
          <cell r="B44" t="str">
            <v>Earnings Estimates were obtained from First Call as of Sep-13-99 and calendarized when necessary.</v>
          </cell>
        </row>
        <row r="45">
          <cell r="A45" t="str">
            <v>(d)</v>
          </cell>
          <cell r="B45" t="str">
            <v>Cash Flow = Income Available to Common + DD&amp;A + Deferred Taxes + Earnings of Unconsolidated Subs.</v>
          </cell>
        </row>
        <row r="46">
          <cell r="A46" t="str">
            <v>(e)</v>
          </cell>
          <cell r="B46" t="str">
            <v>Summary Multiples exclude numbers that are Negative, Not Available, Not Meaningful and (*) items.</v>
          </cell>
        </row>
        <row r="47">
          <cell r="A47" t="str">
            <v>(f)</v>
          </cell>
          <cell r="B47" t="str">
            <v>EBITDAPO = Earnings Before Interest, Taxes, Depreciation, Amortization, Pension and OPEB Expenses</v>
          </cell>
        </row>
        <row r="107">
          <cell r="G107" t="str">
            <v>Credit Ratings</v>
          </cell>
          <cell r="H107">
            <v>0</v>
          </cell>
          <cell r="I107">
            <v>0</v>
          </cell>
          <cell r="J107" t="str">
            <v>LTM</v>
          </cell>
          <cell r="K107">
            <v>0</v>
          </cell>
          <cell r="L107" t="str">
            <v>LTM</v>
          </cell>
          <cell r="M107">
            <v>0</v>
          </cell>
          <cell r="N107" t="str">
            <v>(EBITDA -</v>
          </cell>
          <cell r="O107">
            <v>0</v>
          </cell>
          <cell r="P107" t="str">
            <v>Total</v>
          </cell>
          <cell r="Q107">
            <v>0</v>
          </cell>
          <cell r="R107" t="str">
            <v>Net Debt</v>
          </cell>
          <cell r="S107">
            <v>0</v>
          </cell>
          <cell r="T107" t="str">
            <v>Net Debt/</v>
          </cell>
          <cell r="U107">
            <v>0</v>
          </cell>
          <cell r="V107" t="str">
            <v>Total</v>
          </cell>
          <cell r="W107">
            <v>0</v>
          </cell>
          <cell r="X107" t="str">
            <v>FFO/</v>
          </cell>
          <cell r="Y107">
            <v>0</v>
          </cell>
          <cell r="Z107" t="str">
            <v>Free Oper.</v>
          </cell>
        </row>
        <row r="108">
          <cell r="G108" t="str">
            <v>Senior Debt</v>
          </cell>
          <cell r="H108">
            <v>0</v>
          </cell>
          <cell r="I108">
            <v>0</v>
          </cell>
          <cell r="J108" t="str">
            <v>EBITDA/</v>
          </cell>
          <cell r="K108">
            <v>0</v>
          </cell>
          <cell r="L108" t="str">
            <v>EBITDA/</v>
          </cell>
          <cell r="M108">
            <v>0</v>
          </cell>
          <cell r="N108" t="str">
            <v>CAPEX)/</v>
          </cell>
          <cell r="O108">
            <v>0</v>
          </cell>
          <cell r="P108" t="str">
            <v>Debt/</v>
          </cell>
          <cell r="Q108">
            <v>0</v>
          </cell>
          <cell r="R108" t="str">
            <v>Pen + OPEB/</v>
          </cell>
          <cell r="S108">
            <v>0</v>
          </cell>
          <cell r="T108" t="str">
            <v>Net</v>
          </cell>
          <cell r="U108">
            <v>0</v>
          </cell>
          <cell r="V108" t="str">
            <v>Debt/</v>
          </cell>
          <cell r="W108">
            <v>0</v>
          </cell>
          <cell r="X108" t="str">
            <v>Total</v>
          </cell>
          <cell r="Y108">
            <v>0</v>
          </cell>
          <cell r="Z108" t="str">
            <v>Cash Flow/</v>
          </cell>
        </row>
        <row r="109">
          <cell r="A109" t="str">
            <v>Company</v>
          </cell>
          <cell r="B109">
            <v>0</v>
          </cell>
          <cell r="C109">
            <v>0</v>
          </cell>
          <cell r="D109">
            <v>0</v>
          </cell>
          <cell r="E109">
            <v>0</v>
          </cell>
          <cell r="F109" t="str">
            <v>Moody's</v>
          </cell>
          <cell r="G109">
            <v>0</v>
          </cell>
          <cell r="H109" t="str">
            <v>S&amp;P</v>
          </cell>
          <cell r="I109">
            <v>0</v>
          </cell>
          <cell r="J109" t="str">
            <v>Gross Int.</v>
          </cell>
          <cell r="K109">
            <v>0</v>
          </cell>
          <cell r="L109" t="str">
            <v>Net Int.</v>
          </cell>
          <cell r="M109">
            <v>0</v>
          </cell>
          <cell r="N109" t="str">
            <v>Gross Int.</v>
          </cell>
          <cell r="O109">
            <v>0</v>
          </cell>
          <cell r="P109" t="str">
            <v>Tot Bk Cap</v>
          </cell>
          <cell r="Q109">
            <v>0</v>
          </cell>
          <cell r="R109" t="str">
            <v>Net Bk Cap</v>
          </cell>
          <cell r="S109">
            <v>0</v>
          </cell>
          <cell r="T109" t="str">
            <v>Book Cap</v>
          </cell>
          <cell r="U109">
            <v>0</v>
          </cell>
          <cell r="V109" t="str">
            <v>EBITDA</v>
          </cell>
          <cell r="W109">
            <v>0</v>
          </cell>
          <cell r="X109" t="str">
            <v>Debt</v>
          </cell>
          <cell r="Y109">
            <v>0</v>
          </cell>
          <cell r="Z109" t="str">
            <v xml:space="preserve"> Debt</v>
          </cell>
        </row>
        <row r="112">
          <cell r="A112" t="str">
            <v>Company Name</v>
          </cell>
          <cell r="B112">
            <v>0</v>
          </cell>
          <cell r="C112">
            <v>0</v>
          </cell>
          <cell r="D112">
            <v>0</v>
          </cell>
          <cell r="E112">
            <v>0</v>
          </cell>
          <cell r="F112" t="str">
            <v>Ba1</v>
          </cell>
          <cell r="G112">
            <v>0</v>
          </cell>
          <cell r="H112" t="str">
            <v>BB-</v>
          </cell>
          <cell r="I112">
            <v>0</v>
          </cell>
          <cell r="J112" t="e">
            <v>#REF!</v>
          </cell>
          <cell r="K112">
            <v>0</v>
          </cell>
          <cell r="L112" t="e">
            <v>#REF!</v>
          </cell>
          <cell r="M112">
            <v>0</v>
          </cell>
          <cell r="N112" t="e">
            <v>#REF!</v>
          </cell>
          <cell r="O112">
            <v>0</v>
          </cell>
          <cell r="P112" t="e">
            <v>#REF!</v>
          </cell>
          <cell r="Q112">
            <v>0</v>
          </cell>
          <cell r="R112" t="e">
            <v>#REF!</v>
          </cell>
          <cell r="S112">
            <v>0</v>
          </cell>
          <cell r="T112" t="e">
            <v>#REF!</v>
          </cell>
          <cell r="U112">
            <v>0</v>
          </cell>
          <cell r="V112" t="e">
            <v>#REF!</v>
          </cell>
          <cell r="W112">
            <v>0</v>
          </cell>
          <cell r="X112" t="e">
            <v>#REF!</v>
          </cell>
          <cell r="Y112">
            <v>0</v>
          </cell>
          <cell r="Z112" t="e">
            <v>#REF!</v>
          </cell>
        </row>
        <row r="113">
          <cell r="A113" t="e">
            <v>#REF!</v>
          </cell>
          <cell r="B113">
            <v>0</v>
          </cell>
          <cell r="C113">
            <v>0</v>
          </cell>
          <cell r="D113">
            <v>0</v>
          </cell>
          <cell r="E113">
            <v>0</v>
          </cell>
          <cell r="F113" t="str">
            <v>B1</v>
          </cell>
          <cell r="G113">
            <v>0</v>
          </cell>
          <cell r="H113" t="str">
            <v>B</v>
          </cell>
          <cell r="I113">
            <v>0</v>
          </cell>
          <cell r="J113" t="e">
            <v>#REF!</v>
          </cell>
          <cell r="K113">
            <v>0</v>
          </cell>
          <cell r="L113" t="e">
            <v>#REF!</v>
          </cell>
          <cell r="M113">
            <v>0</v>
          </cell>
          <cell r="N113" t="e">
            <v>#REF!</v>
          </cell>
          <cell r="O113">
            <v>0</v>
          </cell>
          <cell r="P113" t="e">
            <v>#REF!</v>
          </cell>
          <cell r="Q113">
            <v>0</v>
          </cell>
          <cell r="R113" t="e">
            <v>#REF!</v>
          </cell>
          <cell r="S113">
            <v>0</v>
          </cell>
          <cell r="T113" t="e">
            <v>#REF!</v>
          </cell>
          <cell r="U113">
            <v>0</v>
          </cell>
          <cell r="V113" t="e">
            <v>#REF!</v>
          </cell>
          <cell r="W113">
            <v>0</v>
          </cell>
          <cell r="X113" t="e">
            <v>#REF!</v>
          </cell>
          <cell r="Y113">
            <v>0</v>
          </cell>
          <cell r="Z113" t="e">
            <v>#REF!</v>
          </cell>
        </row>
        <row r="114">
          <cell r="A114" t="e">
            <v>#REF!</v>
          </cell>
          <cell r="B114">
            <v>0</v>
          </cell>
          <cell r="C114">
            <v>0</v>
          </cell>
          <cell r="D114">
            <v>0</v>
          </cell>
          <cell r="E114">
            <v>0</v>
          </cell>
          <cell r="F114" t="str">
            <v>Ba2</v>
          </cell>
          <cell r="G114">
            <v>0</v>
          </cell>
          <cell r="H114" t="str">
            <v>BB-</v>
          </cell>
          <cell r="I114">
            <v>0</v>
          </cell>
          <cell r="J114" t="e">
            <v>#REF!</v>
          </cell>
          <cell r="K114">
            <v>0</v>
          </cell>
          <cell r="L114" t="e">
            <v>#REF!</v>
          </cell>
          <cell r="M114">
            <v>0</v>
          </cell>
          <cell r="N114" t="e">
            <v>#REF!</v>
          </cell>
          <cell r="O114">
            <v>0</v>
          </cell>
          <cell r="P114" t="e">
            <v>#REF!</v>
          </cell>
          <cell r="Q114">
            <v>0</v>
          </cell>
          <cell r="R114" t="e">
            <v>#REF!</v>
          </cell>
          <cell r="S114">
            <v>0</v>
          </cell>
          <cell r="T114" t="e">
            <v>#REF!</v>
          </cell>
          <cell r="U114">
            <v>0</v>
          </cell>
          <cell r="V114" t="e">
            <v>#REF!</v>
          </cell>
          <cell r="W114">
            <v>0</v>
          </cell>
          <cell r="X114" t="e">
            <v>#REF!</v>
          </cell>
          <cell r="Y114">
            <v>0</v>
          </cell>
          <cell r="Z114" t="e">
            <v>#REF!</v>
          </cell>
        </row>
        <row r="115">
          <cell r="A115" t="e">
            <v>#REF!</v>
          </cell>
          <cell r="B115">
            <v>0</v>
          </cell>
          <cell r="C115">
            <v>0</v>
          </cell>
          <cell r="D115">
            <v>0</v>
          </cell>
          <cell r="E115">
            <v>0</v>
          </cell>
          <cell r="F115" t="str">
            <v>-</v>
          </cell>
          <cell r="G115">
            <v>0</v>
          </cell>
          <cell r="H115" t="str">
            <v>-</v>
          </cell>
          <cell r="I115">
            <v>0</v>
          </cell>
          <cell r="J115" t="e">
            <v>#REF!</v>
          </cell>
          <cell r="K115">
            <v>0</v>
          </cell>
          <cell r="L115" t="e">
            <v>#REF!</v>
          </cell>
          <cell r="M115">
            <v>0</v>
          </cell>
          <cell r="N115" t="e">
            <v>#REF!</v>
          </cell>
          <cell r="O115">
            <v>0</v>
          </cell>
          <cell r="P115" t="e">
            <v>#REF!</v>
          </cell>
          <cell r="Q115">
            <v>0</v>
          </cell>
          <cell r="R115" t="e">
            <v>#REF!</v>
          </cell>
          <cell r="S115">
            <v>0</v>
          </cell>
          <cell r="T115" t="e">
            <v>#REF!</v>
          </cell>
          <cell r="U115">
            <v>0</v>
          </cell>
          <cell r="V115" t="e">
            <v>#REF!</v>
          </cell>
          <cell r="W115">
            <v>0</v>
          </cell>
          <cell r="X115" t="e">
            <v>#REF!</v>
          </cell>
          <cell r="Y115">
            <v>0</v>
          </cell>
          <cell r="Z115" t="e">
            <v>#REF!</v>
          </cell>
        </row>
        <row r="116">
          <cell r="A116" t="e">
            <v>#REF!</v>
          </cell>
          <cell r="B116">
            <v>0</v>
          </cell>
          <cell r="C116">
            <v>0</v>
          </cell>
          <cell r="D116">
            <v>0</v>
          </cell>
          <cell r="E116">
            <v>0</v>
          </cell>
          <cell r="F116" t="str">
            <v>Ba1</v>
          </cell>
          <cell r="G116">
            <v>0</v>
          </cell>
          <cell r="H116" t="str">
            <v>BB-</v>
          </cell>
          <cell r="I116">
            <v>0</v>
          </cell>
          <cell r="J116" t="e">
            <v>#REF!</v>
          </cell>
          <cell r="K116">
            <v>0</v>
          </cell>
          <cell r="L116" t="e">
            <v>#REF!</v>
          </cell>
          <cell r="M116">
            <v>0</v>
          </cell>
          <cell r="N116" t="e">
            <v>#REF!</v>
          </cell>
          <cell r="O116">
            <v>0</v>
          </cell>
          <cell r="P116" t="e">
            <v>#REF!</v>
          </cell>
          <cell r="Q116">
            <v>0</v>
          </cell>
          <cell r="R116" t="e">
            <v>#REF!</v>
          </cell>
          <cell r="S116">
            <v>0</v>
          </cell>
          <cell r="T116" t="e">
            <v>#REF!</v>
          </cell>
          <cell r="U116">
            <v>0</v>
          </cell>
          <cell r="V116" t="e">
            <v>#REF!</v>
          </cell>
          <cell r="W116">
            <v>0</v>
          </cell>
          <cell r="X116" t="e">
            <v>#REF!</v>
          </cell>
          <cell r="Y116">
            <v>0</v>
          </cell>
          <cell r="Z116" t="e">
            <v>#REF!</v>
          </cell>
        </row>
        <row r="117">
          <cell r="A117" t="e">
            <v>#REF!</v>
          </cell>
          <cell r="B117">
            <v>0</v>
          </cell>
          <cell r="C117">
            <v>0</v>
          </cell>
          <cell r="D117">
            <v>0</v>
          </cell>
          <cell r="E117">
            <v>0</v>
          </cell>
          <cell r="F117" t="str">
            <v>Ba3</v>
          </cell>
          <cell r="G117">
            <v>0</v>
          </cell>
          <cell r="H117" t="str">
            <v>B+</v>
          </cell>
          <cell r="I117">
            <v>0</v>
          </cell>
          <cell r="J117" t="e">
            <v>#REF!</v>
          </cell>
          <cell r="K117">
            <v>0</v>
          </cell>
          <cell r="L117" t="e">
            <v>#REF!</v>
          </cell>
          <cell r="M117">
            <v>0</v>
          </cell>
          <cell r="N117" t="e">
            <v>#REF!</v>
          </cell>
          <cell r="O117">
            <v>0</v>
          </cell>
          <cell r="P117" t="e">
            <v>#REF!</v>
          </cell>
          <cell r="Q117">
            <v>0</v>
          </cell>
          <cell r="R117" t="e">
            <v>#REF!</v>
          </cell>
          <cell r="S117">
            <v>0</v>
          </cell>
          <cell r="T117" t="e">
            <v>#REF!</v>
          </cell>
          <cell r="U117">
            <v>0</v>
          </cell>
          <cell r="V117" t="e">
            <v>#REF!</v>
          </cell>
          <cell r="W117">
            <v>0</v>
          </cell>
          <cell r="X117" t="e">
            <v>#REF!</v>
          </cell>
          <cell r="Y117">
            <v>0</v>
          </cell>
          <cell r="Z117" t="e">
            <v>#REF!</v>
          </cell>
        </row>
        <row r="118">
          <cell r="A118" t="e">
            <v>#REF!</v>
          </cell>
          <cell r="B118">
            <v>0</v>
          </cell>
          <cell r="C118">
            <v>0</v>
          </cell>
          <cell r="D118">
            <v>0</v>
          </cell>
          <cell r="E118">
            <v>0</v>
          </cell>
          <cell r="F118" t="str">
            <v>A1</v>
          </cell>
          <cell r="G118">
            <v>0</v>
          </cell>
          <cell r="H118" t="str">
            <v>AA-</v>
          </cell>
          <cell r="I118">
            <v>0</v>
          </cell>
          <cell r="J118" t="e">
            <v>#REF!</v>
          </cell>
          <cell r="K118">
            <v>0</v>
          </cell>
          <cell r="L118" t="e">
            <v>#REF!</v>
          </cell>
          <cell r="M118">
            <v>0</v>
          </cell>
          <cell r="N118" t="e">
            <v>#REF!</v>
          </cell>
          <cell r="O118">
            <v>0</v>
          </cell>
          <cell r="P118" t="e">
            <v>#REF!</v>
          </cell>
          <cell r="Q118">
            <v>0</v>
          </cell>
          <cell r="R118" t="e">
            <v>#REF!</v>
          </cell>
          <cell r="S118">
            <v>0</v>
          </cell>
          <cell r="T118" t="e">
            <v>#REF!</v>
          </cell>
          <cell r="U118">
            <v>0</v>
          </cell>
          <cell r="V118" t="e">
            <v>#REF!</v>
          </cell>
          <cell r="W118">
            <v>0</v>
          </cell>
          <cell r="X118" t="e">
            <v>#REF!</v>
          </cell>
          <cell r="Y118">
            <v>0</v>
          </cell>
          <cell r="Z118" t="e">
            <v>#REF!</v>
          </cell>
        </row>
        <row r="119">
          <cell r="A119" t="e">
            <v>#REF!</v>
          </cell>
          <cell r="B119">
            <v>0</v>
          </cell>
          <cell r="C119">
            <v>0</v>
          </cell>
          <cell r="D119">
            <v>0</v>
          </cell>
          <cell r="E119">
            <v>0</v>
          </cell>
          <cell r="F119" t="str">
            <v>-</v>
          </cell>
          <cell r="G119">
            <v>0</v>
          </cell>
          <cell r="H119" t="str">
            <v>-</v>
          </cell>
          <cell r="I119">
            <v>0</v>
          </cell>
          <cell r="J119" t="e">
            <v>#REF!</v>
          </cell>
          <cell r="K119">
            <v>0</v>
          </cell>
          <cell r="L119" t="e">
            <v>#REF!</v>
          </cell>
          <cell r="M119">
            <v>0</v>
          </cell>
          <cell r="N119" t="e">
            <v>#REF!</v>
          </cell>
          <cell r="O119">
            <v>0</v>
          </cell>
          <cell r="P119" t="e">
            <v>#REF!</v>
          </cell>
          <cell r="Q119">
            <v>0</v>
          </cell>
          <cell r="R119" t="e">
            <v>#REF!</v>
          </cell>
          <cell r="S119">
            <v>0</v>
          </cell>
          <cell r="T119" t="e">
            <v>#REF!</v>
          </cell>
          <cell r="U119">
            <v>0</v>
          </cell>
          <cell r="V119" t="e">
            <v>#REF!</v>
          </cell>
          <cell r="W119">
            <v>0</v>
          </cell>
          <cell r="X119" t="e">
            <v>#REF!</v>
          </cell>
          <cell r="Y119">
            <v>0</v>
          </cell>
          <cell r="Z119" t="e">
            <v>#REF!</v>
          </cell>
        </row>
        <row r="120">
          <cell r="A120" t="e">
            <v>#REF!</v>
          </cell>
          <cell r="B120">
            <v>0</v>
          </cell>
          <cell r="C120">
            <v>0</v>
          </cell>
          <cell r="D120">
            <v>0</v>
          </cell>
          <cell r="E120">
            <v>0</v>
          </cell>
          <cell r="F120" t="str">
            <v>-</v>
          </cell>
          <cell r="G120">
            <v>0</v>
          </cell>
          <cell r="H120" t="str">
            <v>-</v>
          </cell>
          <cell r="I120">
            <v>0</v>
          </cell>
          <cell r="J120" t="e">
            <v>#REF!</v>
          </cell>
          <cell r="K120">
            <v>0</v>
          </cell>
          <cell r="L120" t="e">
            <v>#REF!</v>
          </cell>
          <cell r="M120">
            <v>0</v>
          </cell>
          <cell r="N120" t="e">
            <v>#REF!</v>
          </cell>
          <cell r="O120">
            <v>0</v>
          </cell>
          <cell r="P120" t="e">
            <v>#REF!</v>
          </cell>
          <cell r="Q120">
            <v>0</v>
          </cell>
          <cell r="R120" t="e">
            <v>#REF!</v>
          </cell>
          <cell r="S120">
            <v>0</v>
          </cell>
          <cell r="T120" t="e">
            <v>#REF!</v>
          </cell>
          <cell r="U120">
            <v>0</v>
          </cell>
          <cell r="V120" t="e">
            <v>#REF!</v>
          </cell>
          <cell r="W120">
            <v>0</v>
          </cell>
          <cell r="X120" t="e">
            <v>#REF!</v>
          </cell>
          <cell r="Y120">
            <v>0</v>
          </cell>
          <cell r="Z120" t="e">
            <v>#REF!</v>
          </cell>
        </row>
        <row r="121">
          <cell r="A121" t="e">
            <v>#REF!</v>
          </cell>
          <cell r="B121">
            <v>0</v>
          </cell>
          <cell r="C121">
            <v>0</v>
          </cell>
          <cell r="D121">
            <v>0</v>
          </cell>
          <cell r="E121">
            <v>0</v>
          </cell>
          <cell r="F121" t="str">
            <v>-</v>
          </cell>
          <cell r="G121">
            <v>0</v>
          </cell>
          <cell r="H121" t="str">
            <v>-</v>
          </cell>
          <cell r="I121">
            <v>0</v>
          </cell>
          <cell r="J121" t="e">
            <v>#REF!</v>
          </cell>
          <cell r="K121">
            <v>0</v>
          </cell>
          <cell r="L121" t="e">
            <v>#REF!</v>
          </cell>
          <cell r="M121">
            <v>0</v>
          </cell>
          <cell r="N121" t="e">
            <v>#REF!</v>
          </cell>
          <cell r="O121">
            <v>0</v>
          </cell>
          <cell r="P121" t="e">
            <v>#REF!</v>
          </cell>
          <cell r="Q121">
            <v>0</v>
          </cell>
          <cell r="R121" t="e">
            <v>#REF!</v>
          </cell>
          <cell r="S121">
            <v>0</v>
          </cell>
          <cell r="T121" t="e">
            <v>#REF!</v>
          </cell>
          <cell r="U121">
            <v>0</v>
          </cell>
          <cell r="V121" t="e">
            <v>#REF!</v>
          </cell>
          <cell r="W121">
            <v>0</v>
          </cell>
          <cell r="X121" t="e">
            <v>#REF!</v>
          </cell>
          <cell r="Y121">
            <v>0</v>
          </cell>
          <cell r="Z121" t="e">
            <v>#REF!</v>
          </cell>
        </row>
        <row r="122">
          <cell r="A122" t="e">
            <v>#REF!</v>
          </cell>
          <cell r="B122">
            <v>0</v>
          </cell>
          <cell r="C122">
            <v>0</v>
          </cell>
          <cell r="D122">
            <v>0</v>
          </cell>
          <cell r="E122">
            <v>0</v>
          </cell>
          <cell r="F122" t="str">
            <v>Baa2</v>
          </cell>
          <cell r="G122">
            <v>0</v>
          </cell>
          <cell r="H122" t="str">
            <v>BBB-</v>
          </cell>
          <cell r="I122">
            <v>0</v>
          </cell>
          <cell r="J122" t="e">
            <v>#REF!</v>
          </cell>
          <cell r="K122">
            <v>0</v>
          </cell>
          <cell r="L122" t="e">
            <v>#REF!</v>
          </cell>
          <cell r="M122">
            <v>0</v>
          </cell>
          <cell r="N122" t="e">
            <v>#REF!</v>
          </cell>
          <cell r="O122">
            <v>0</v>
          </cell>
          <cell r="P122" t="e">
            <v>#REF!</v>
          </cell>
          <cell r="Q122">
            <v>0</v>
          </cell>
          <cell r="R122" t="e">
            <v>#REF!</v>
          </cell>
          <cell r="S122">
            <v>0</v>
          </cell>
          <cell r="T122" t="e">
            <v>#REF!</v>
          </cell>
          <cell r="U122">
            <v>0</v>
          </cell>
          <cell r="V122" t="e">
            <v>#REF!</v>
          </cell>
          <cell r="W122">
            <v>0</v>
          </cell>
          <cell r="X122" t="e">
            <v>#REF!</v>
          </cell>
          <cell r="Y122">
            <v>0</v>
          </cell>
          <cell r="Z122" t="e">
            <v>#REF!</v>
          </cell>
        </row>
        <row r="123">
          <cell r="A123" t="e">
            <v>#REF!</v>
          </cell>
          <cell r="B123">
            <v>0</v>
          </cell>
          <cell r="C123">
            <v>0</v>
          </cell>
          <cell r="D123">
            <v>0</v>
          </cell>
          <cell r="E123">
            <v>0</v>
          </cell>
          <cell r="F123" t="str">
            <v>B2</v>
          </cell>
          <cell r="G123">
            <v>0</v>
          </cell>
          <cell r="H123" t="str">
            <v>B</v>
          </cell>
          <cell r="I123">
            <v>0</v>
          </cell>
          <cell r="J123" t="e">
            <v>#REF!</v>
          </cell>
          <cell r="K123">
            <v>0</v>
          </cell>
          <cell r="L123" t="e">
            <v>#REF!</v>
          </cell>
          <cell r="M123">
            <v>0</v>
          </cell>
          <cell r="N123" t="e">
            <v>#REF!</v>
          </cell>
          <cell r="O123">
            <v>0</v>
          </cell>
          <cell r="P123" t="e">
            <v>#REF!</v>
          </cell>
          <cell r="Q123">
            <v>0</v>
          </cell>
          <cell r="R123" t="e">
            <v>#REF!</v>
          </cell>
          <cell r="S123">
            <v>0</v>
          </cell>
          <cell r="T123" t="e">
            <v>#REF!</v>
          </cell>
          <cell r="U123">
            <v>0</v>
          </cell>
          <cell r="V123" t="e">
            <v>#REF!</v>
          </cell>
          <cell r="W123">
            <v>0</v>
          </cell>
          <cell r="X123" t="e">
            <v>#REF!</v>
          </cell>
          <cell r="Y123">
            <v>0</v>
          </cell>
          <cell r="Z123" t="e">
            <v>#REF!</v>
          </cell>
        </row>
        <row r="124">
          <cell r="A124" t="e">
            <v>#REF!</v>
          </cell>
          <cell r="B124">
            <v>0</v>
          </cell>
          <cell r="C124">
            <v>0</v>
          </cell>
          <cell r="D124">
            <v>0</v>
          </cell>
          <cell r="E124">
            <v>0</v>
          </cell>
          <cell r="F124" t="str">
            <v>B3</v>
          </cell>
          <cell r="G124">
            <v>0</v>
          </cell>
          <cell r="H124" t="str">
            <v>B</v>
          </cell>
          <cell r="I124">
            <v>0</v>
          </cell>
          <cell r="J124" t="e">
            <v>#REF!</v>
          </cell>
          <cell r="K124">
            <v>0</v>
          </cell>
          <cell r="L124" t="e">
            <v>#REF!</v>
          </cell>
          <cell r="M124">
            <v>0</v>
          </cell>
          <cell r="N124" t="e">
            <v>#REF!</v>
          </cell>
          <cell r="O124">
            <v>0</v>
          </cell>
          <cell r="P124" t="e">
            <v>#REF!</v>
          </cell>
          <cell r="Q124">
            <v>0</v>
          </cell>
          <cell r="R124" t="e">
            <v>#REF!</v>
          </cell>
          <cell r="S124">
            <v>0</v>
          </cell>
          <cell r="T124" t="e">
            <v>#REF!</v>
          </cell>
          <cell r="U124">
            <v>0</v>
          </cell>
          <cell r="V124" t="e">
            <v>#REF!</v>
          </cell>
          <cell r="W124">
            <v>0</v>
          </cell>
          <cell r="X124" t="e">
            <v>#REF!</v>
          </cell>
          <cell r="Y124">
            <v>0</v>
          </cell>
          <cell r="Z124" t="e">
            <v>#REF!</v>
          </cell>
        </row>
        <row r="140">
          <cell r="A140" t="str">
            <v>Definitions:</v>
          </cell>
        </row>
        <row r="141">
          <cell r="A141" t="str">
            <v>Gross Interest = Gross Interest incurred before subtracting (i) capitalized interest, (ii) interest income.</v>
          </cell>
        </row>
        <row r="142">
          <cell r="A142" t="str">
            <v>FFO = Funds From Operations = Net income from continuing operations plus depreciation, amortization, deferred income taxes, and other noncash items.</v>
          </cell>
        </row>
        <row r="147">
          <cell r="A147" t="str">
            <v>Analysis of Valuation Multiples of Comparable Flat-Rolled Steel Companies</v>
          </cell>
        </row>
        <row r="148">
          <cell r="A148" t="str">
            <v>Summary Data for Selected Industry Comparables</v>
          </cell>
        </row>
        <row r="155">
          <cell r="F155" t="str">
            <v>LTM</v>
          </cell>
          <cell r="G155">
            <v>0</v>
          </cell>
          <cell r="H155">
            <v>0</v>
          </cell>
          <cell r="I155">
            <v>0</v>
          </cell>
          <cell r="J155">
            <v>0</v>
          </cell>
          <cell r="K155">
            <v>0</v>
          </cell>
          <cell r="L155">
            <v>0</v>
          </cell>
          <cell r="M155">
            <v>0</v>
          </cell>
          <cell r="N155">
            <v>0</v>
          </cell>
          <cell r="O155">
            <v>0</v>
          </cell>
          <cell r="P155">
            <v>0</v>
          </cell>
          <cell r="Q155">
            <v>0</v>
          </cell>
          <cell r="R155" t="str">
            <v>LTM</v>
          </cell>
          <cell r="S155">
            <v>0</v>
          </cell>
          <cell r="T155" t="str">
            <v>LFQ</v>
          </cell>
        </row>
        <row r="156">
          <cell r="F156" t="str">
            <v>Net to</v>
          </cell>
          <cell r="G156">
            <v>0</v>
          </cell>
          <cell r="H156" t="str">
            <v>1999E</v>
          </cell>
          <cell r="I156">
            <v>0</v>
          </cell>
          <cell r="J156" t="str">
            <v>2000E</v>
          </cell>
          <cell r="K156">
            <v>0</v>
          </cell>
          <cell r="L156" t="str">
            <v>LTM</v>
          </cell>
          <cell r="M156">
            <v>0</v>
          </cell>
          <cell r="N156" t="str">
            <v>LTM</v>
          </cell>
          <cell r="O156">
            <v>0</v>
          </cell>
          <cell r="P156" t="str">
            <v>LTM</v>
          </cell>
          <cell r="Q156">
            <v>0</v>
          </cell>
          <cell r="R156" t="str">
            <v>Cash</v>
          </cell>
          <cell r="S156">
            <v>0</v>
          </cell>
          <cell r="T156" t="str">
            <v>Common</v>
          </cell>
          <cell r="U156">
            <v>0</v>
          </cell>
          <cell r="V156">
            <v>0</v>
          </cell>
          <cell r="W156">
            <v>0</v>
          </cell>
          <cell r="X156" t="str">
            <v>LTM</v>
          </cell>
        </row>
        <row r="157">
          <cell r="A157" t="str">
            <v>Company</v>
          </cell>
          <cell r="B157">
            <v>0</v>
          </cell>
          <cell r="C157">
            <v>0</v>
          </cell>
          <cell r="D157" t="str">
            <v>Shares</v>
          </cell>
          <cell r="E157">
            <v>0</v>
          </cell>
          <cell r="F157" t="str">
            <v>Common</v>
          </cell>
          <cell r="G157">
            <v>0</v>
          </cell>
          <cell r="H157" t="str">
            <v>EPS (a)</v>
          </cell>
          <cell r="I157">
            <v>0</v>
          </cell>
          <cell r="J157" t="str">
            <v>EPS (a)</v>
          </cell>
          <cell r="K157">
            <v>0</v>
          </cell>
          <cell r="L157" t="str">
            <v>Sales</v>
          </cell>
          <cell r="M157">
            <v>0</v>
          </cell>
          <cell r="N157" t="str">
            <v>EBITDA</v>
          </cell>
          <cell r="O157">
            <v>0</v>
          </cell>
          <cell r="P157" t="str">
            <v>EBIT</v>
          </cell>
          <cell r="Q157">
            <v>0</v>
          </cell>
          <cell r="R157" t="str">
            <v>Flow (b)</v>
          </cell>
          <cell r="S157">
            <v>0</v>
          </cell>
          <cell r="T157" t="str">
            <v>Equity</v>
          </cell>
          <cell r="U157">
            <v>0</v>
          </cell>
          <cell r="V157" t="str">
            <v>FYE</v>
          </cell>
          <cell r="W157">
            <v>0</v>
          </cell>
          <cell r="X157" t="str">
            <v>ENDED</v>
          </cell>
        </row>
        <row r="160">
          <cell r="A160" t="str">
            <v>Company Name</v>
          </cell>
          <cell r="B160">
            <v>0</v>
          </cell>
          <cell r="C160">
            <v>0</v>
          </cell>
          <cell r="D160">
            <v>0</v>
          </cell>
          <cell r="E160">
            <v>0</v>
          </cell>
          <cell r="F160" t="e">
            <v>#REF!</v>
          </cell>
          <cell r="G160">
            <v>0</v>
          </cell>
          <cell r="H160" t="e">
            <v>#NAME?</v>
          </cell>
          <cell r="I160">
            <v>0</v>
          </cell>
          <cell r="J160" t="e">
            <v>#NAME?</v>
          </cell>
          <cell r="K160">
            <v>0</v>
          </cell>
          <cell r="L160">
            <v>2508.1999999999998</v>
          </cell>
          <cell r="M160">
            <v>0</v>
          </cell>
          <cell r="N160" t="e">
            <v>#REF!</v>
          </cell>
          <cell r="O160">
            <v>0</v>
          </cell>
          <cell r="P160" t="e">
            <v>#REF!</v>
          </cell>
          <cell r="Q160">
            <v>0</v>
          </cell>
          <cell r="R160" t="e">
            <v>#REF!</v>
          </cell>
          <cell r="S160">
            <v>0</v>
          </cell>
          <cell r="T160">
            <v>0</v>
          </cell>
          <cell r="U160">
            <v>0</v>
          </cell>
          <cell r="V160">
            <v>36160</v>
          </cell>
          <cell r="W160">
            <v>0</v>
          </cell>
          <cell r="X160">
            <v>36341</v>
          </cell>
        </row>
        <row r="161">
          <cell r="A161" t="e">
            <v>#REF!</v>
          </cell>
          <cell r="B161">
            <v>0</v>
          </cell>
          <cell r="C161">
            <v>0</v>
          </cell>
          <cell r="D161" t="e">
            <v>#REF!</v>
          </cell>
          <cell r="E161">
            <v>0</v>
          </cell>
          <cell r="F161" t="e">
            <v>#REF!</v>
          </cell>
          <cell r="G161">
            <v>0</v>
          </cell>
          <cell r="H161" t="e">
            <v>#REF!</v>
          </cell>
          <cell r="I161">
            <v>0</v>
          </cell>
          <cell r="J161" t="e">
            <v>#REF!</v>
          </cell>
          <cell r="K161">
            <v>0</v>
          </cell>
          <cell r="L161" t="e">
            <v>#REF!</v>
          </cell>
          <cell r="M161">
            <v>0</v>
          </cell>
          <cell r="N161" t="e">
            <v>#REF!</v>
          </cell>
          <cell r="O161">
            <v>0</v>
          </cell>
          <cell r="P161" t="e">
            <v>#REF!</v>
          </cell>
          <cell r="Q161">
            <v>0</v>
          </cell>
          <cell r="R161" t="e">
            <v>#REF!</v>
          </cell>
          <cell r="S161">
            <v>0</v>
          </cell>
          <cell r="T161" t="e">
            <v>#REF!</v>
          </cell>
          <cell r="U161">
            <v>0</v>
          </cell>
          <cell r="V161" t="e">
            <v>#REF!</v>
          </cell>
          <cell r="W161">
            <v>0</v>
          </cell>
          <cell r="X161" t="e">
            <v>#REF!</v>
          </cell>
        </row>
        <row r="162">
          <cell r="A162" t="e">
            <v>#REF!</v>
          </cell>
          <cell r="B162">
            <v>0</v>
          </cell>
          <cell r="C162">
            <v>0</v>
          </cell>
          <cell r="D162" t="e">
            <v>#REF!</v>
          </cell>
          <cell r="E162">
            <v>0</v>
          </cell>
          <cell r="F162" t="e">
            <v>#REF!</v>
          </cell>
          <cell r="G162">
            <v>0</v>
          </cell>
          <cell r="H162" t="e">
            <v>#REF!</v>
          </cell>
          <cell r="I162">
            <v>0</v>
          </cell>
          <cell r="J162" t="e">
            <v>#REF!</v>
          </cell>
          <cell r="K162">
            <v>0</v>
          </cell>
          <cell r="L162" t="e">
            <v>#REF!</v>
          </cell>
          <cell r="M162">
            <v>0</v>
          </cell>
          <cell r="N162" t="e">
            <v>#REF!</v>
          </cell>
          <cell r="O162">
            <v>0</v>
          </cell>
          <cell r="P162" t="e">
            <v>#REF!</v>
          </cell>
          <cell r="Q162">
            <v>0</v>
          </cell>
          <cell r="R162" t="e">
            <v>#REF!</v>
          </cell>
          <cell r="S162">
            <v>0</v>
          </cell>
          <cell r="T162" t="e">
            <v>#REF!</v>
          </cell>
          <cell r="U162">
            <v>0</v>
          </cell>
          <cell r="V162" t="e">
            <v>#REF!</v>
          </cell>
          <cell r="W162">
            <v>0</v>
          </cell>
          <cell r="X162" t="e">
            <v>#REF!</v>
          </cell>
        </row>
        <row r="163">
          <cell r="A163" t="e">
            <v>#REF!</v>
          </cell>
          <cell r="B163">
            <v>0</v>
          </cell>
          <cell r="C163">
            <v>0</v>
          </cell>
          <cell r="D163" t="e">
            <v>#REF!</v>
          </cell>
          <cell r="E163">
            <v>0</v>
          </cell>
          <cell r="F163" t="e">
            <v>#REF!</v>
          </cell>
          <cell r="G163">
            <v>0</v>
          </cell>
          <cell r="H163" t="e">
            <v>#REF!</v>
          </cell>
          <cell r="I163">
            <v>0</v>
          </cell>
          <cell r="J163" t="e">
            <v>#REF!</v>
          </cell>
          <cell r="K163">
            <v>0</v>
          </cell>
          <cell r="L163" t="e">
            <v>#REF!</v>
          </cell>
          <cell r="M163">
            <v>0</v>
          </cell>
          <cell r="N163" t="e">
            <v>#REF!</v>
          </cell>
          <cell r="O163">
            <v>0</v>
          </cell>
          <cell r="P163" t="e">
            <v>#REF!</v>
          </cell>
          <cell r="Q163">
            <v>0</v>
          </cell>
          <cell r="R163" t="e">
            <v>#REF!</v>
          </cell>
          <cell r="S163">
            <v>0</v>
          </cell>
          <cell r="T163" t="e">
            <v>#REF!</v>
          </cell>
          <cell r="U163">
            <v>0</v>
          </cell>
          <cell r="V163" t="e">
            <v>#REF!</v>
          </cell>
          <cell r="W163">
            <v>0</v>
          </cell>
          <cell r="X163" t="e">
            <v>#REF!</v>
          </cell>
        </row>
        <row r="164">
          <cell r="A164" t="e">
            <v>#REF!</v>
          </cell>
          <cell r="B164">
            <v>0</v>
          </cell>
          <cell r="C164">
            <v>0</v>
          </cell>
          <cell r="D164" t="e">
            <v>#REF!</v>
          </cell>
          <cell r="E164">
            <v>0</v>
          </cell>
          <cell r="F164" t="e">
            <v>#REF!</v>
          </cell>
          <cell r="G164">
            <v>0</v>
          </cell>
          <cell r="H164" t="e">
            <v>#REF!</v>
          </cell>
          <cell r="I164">
            <v>0</v>
          </cell>
          <cell r="J164" t="e">
            <v>#REF!</v>
          </cell>
          <cell r="K164">
            <v>0</v>
          </cell>
          <cell r="L164" t="e">
            <v>#REF!</v>
          </cell>
          <cell r="M164">
            <v>0</v>
          </cell>
          <cell r="N164" t="e">
            <v>#REF!</v>
          </cell>
          <cell r="O164">
            <v>0</v>
          </cell>
          <cell r="P164" t="e">
            <v>#REF!</v>
          </cell>
          <cell r="Q164">
            <v>0</v>
          </cell>
          <cell r="R164" t="e">
            <v>#REF!</v>
          </cell>
          <cell r="S164">
            <v>0</v>
          </cell>
          <cell r="T164" t="e">
            <v>#REF!</v>
          </cell>
          <cell r="U164">
            <v>0</v>
          </cell>
          <cell r="V164" t="e">
            <v>#REF!</v>
          </cell>
          <cell r="W164">
            <v>0</v>
          </cell>
          <cell r="X164" t="e">
            <v>#REF!</v>
          </cell>
        </row>
        <row r="165">
          <cell r="A165" t="e">
            <v>#REF!</v>
          </cell>
          <cell r="B165">
            <v>0</v>
          </cell>
          <cell r="C165">
            <v>0</v>
          </cell>
          <cell r="D165" t="e">
            <v>#REF!</v>
          </cell>
          <cell r="E165">
            <v>0</v>
          </cell>
          <cell r="F165" t="e">
            <v>#REF!</v>
          </cell>
          <cell r="G165">
            <v>0</v>
          </cell>
          <cell r="H165" t="e">
            <v>#REF!</v>
          </cell>
          <cell r="I165">
            <v>0</v>
          </cell>
          <cell r="J165" t="e">
            <v>#REF!</v>
          </cell>
          <cell r="K165">
            <v>0</v>
          </cell>
          <cell r="L165" t="e">
            <v>#REF!</v>
          </cell>
          <cell r="M165">
            <v>0</v>
          </cell>
          <cell r="N165" t="e">
            <v>#REF!</v>
          </cell>
          <cell r="O165">
            <v>0</v>
          </cell>
          <cell r="P165" t="e">
            <v>#REF!</v>
          </cell>
          <cell r="Q165">
            <v>0</v>
          </cell>
          <cell r="R165" t="e">
            <v>#REF!</v>
          </cell>
          <cell r="S165">
            <v>0</v>
          </cell>
          <cell r="T165" t="e">
            <v>#REF!</v>
          </cell>
          <cell r="U165">
            <v>0</v>
          </cell>
          <cell r="V165" t="e">
            <v>#REF!</v>
          </cell>
          <cell r="W165">
            <v>0</v>
          </cell>
          <cell r="X165" t="e">
            <v>#REF!</v>
          </cell>
        </row>
        <row r="166">
          <cell r="A166" t="e">
            <v>#REF!</v>
          </cell>
          <cell r="B166">
            <v>0</v>
          </cell>
          <cell r="C166">
            <v>0</v>
          </cell>
          <cell r="D166" t="e">
            <v>#REF!</v>
          </cell>
          <cell r="E166">
            <v>0</v>
          </cell>
          <cell r="F166" t="e">
            <v>#REF!</v>
          </cell>
          <cell r="G166">
            <v>0</v>
          </cell>
          <cell r="H166" t="e">
            <v>#REF!</v>
          </cell>
          <cell r="I166">
            <v>0</v>
          </cell>
          <cell r="J166" t="e">
            <v>#REF!</v>
          </cell>
          <cell r="K166">
            <v>0</v>
          </cell>
          <cell r="L166" t="e">
            <v>#REF!</v>
          </cell>
          <cell r="M166">
            <v>0</v>
          </cell>
          <cell r="N166" t="e">
            <v>#REF!</v>
          </cell>
          <cell r="O166">
            <v>0</v>
          </cell>
          <cell r="P166" t="e">
            <v>#REF!</v>
          </cell>
          <cell r="Q166">
            <v>0</v>
          </cell>
          <cell r="R166" t="e">
            <v>#REF!</v>
          </cell>
          <cell r="S166">
            <v>0</v>
          </cell>
          <cell r="T166" t="e">
            <v>#REF!</v>
          </cell>
          <cell r="U166">
            <v>0</v>
          </cell>
          <cell r="V166" t="e">
            <v>#REF!</v>
          </cell>
          <cell r="W166">
            <v>0</v>
          </cell>
          <cell r="X166" t="e">
            <v>#REF!</v>
          </cell>
        </row>
        <row r="167">
          <cell r="A167" t="e">
            <v>#REF!</v>
          </cell>
          <cell r="B167">
            <v>0</v>
          </cell>
          <cell r="C167">
            <v>0</v>
          </cell>
          <cell r="D167" t="e">
            <v>#REF!</v>
          </cell>
          <cell r="E167">
            <v>0</v>
          </cell>
          <cell r="F167" t="e">
            <v>#REF!</v>
          </cell>
          <cell r="G167">
            <v>0</v>
          </cell>
          <cell r="H167" t="e">
            <v>#REF!</v>
          </cell>
          <cell r="I167">
            <v>0</v>
          </cell>
          <cell r="J167" t="e">
            <v>#REF!</v>
          </cell>
          <cell r="K167">
            <v>0</v>
          </cell>
          <cell r="L167" t="e">
            <v>#REF!</v>
          </cell>
          <cell r="M167">
            <v>0</v>
          </cell>
          <cell r="N167" t="e">
            <v>#REF!</v>
          </cell>
          <cell r="O167">
            <v>0</v>
          </cell>
          <cell r="P167" t="e">
            <v>#REF!</v>
          </cell>
          <cell r="Q167">
            <v>0</v>
          </cell>
          <cell r="R167" t="e">
            <v>#REF!</v>
          </cell>
          <cell r="S167">
            <v>0</v>
          </cell>
          <cell r="T167" t="e">
            <v>#REF!</v>
          </cell>
          <cell r="U167">
            <v>0</v>
          </cell>
          <cell r="V167" t="e">
            <v>#REF!</v>
          </cell>
          <cell r="W167">
            <v>0</v>
          </cell>
          <cell r="X167" t="e">
            <v>#REF!</v>
          </cell>
        </row>
        <row r="168">
          <cell r="A168" t="e">
            <v>#REF!</v>
          </cell>
          <cell r="B168">
            <v>0</v>
          </cell>
          <cell r="C168">
            <v>0</v>
          </cell>
          <cell r="D168" t="e">
            <v>#REF!</v>
          </cell>
          <cell r="E168">
            <v>0</v>
          </cell>
          <cell r="F168" t="e">
            <v>#REF!</v>
          </cell>
          <cell r="G168">
            <v>0</v>
          </cell>
          <cell r="H168" t="e">
            <v>#REF!</v>
          </cell>
          <cell r="I168">
            <v>0</v>
          </cell>
          <cell r="J168" t="e">
            <v>#REF!</v>
          </cell>
          <cell r="K168">
            <v>0</v>
          </cell>
          <cell r="L168" t="e">
            <v>#REF!</v>
          </cell>
          <cell r="M168">
            <v>0</v>
          </cell>
          <cell r="N168" t="e">
            <v>#REF!</v>
          </cell>
          <cell r="O168">
            <v>0</v>
          </cell>
          <cell r="P168" t="e">
            <v>#REF!</v>
          </cell>
          <cell r="Q168">
            <v>0</v>
          </cell>
          <cell r="R168" t="e">
            <v>#REF!</v>
          </cell>
          <cell r="S168">
            <v>0</v>
          </cell>
          <cell r="T168" t="e">
            <v>#REF!</v>
          </cell>
          <cell r="U168">
            <v>0</v>
          </cell>
          <cell r="V168" t="e">
            <v>#REF!</v>
          </cell>
          <cell r="W168">
            <v>0</v>
          </cell>
          <cell r="X168" t="e">
            <v>#REF!</v>
          </cell>
        </row>
        <row r="169">
          <cell r="A169" t="e">
            <v>#REF!</v>
          </cell>
          <cell r="B169">
            <v>0</v>
          </cell>
          <cell r="C169">
            <v>0</v>
          </cell>
          <cell r="D169" t="e">
            <v>#REF!</v>
          </cell>
          <cell r="E169">
            <v>0</v>
          </cell>
          <cell r="F169" t="e">
            <v>#REF!</v>
          </cell>
          <cell r="G169">
            <v>0</v>
          </cell>
          <cell r="H169" t="e">
            <v>#REF!</v>
          </cell>
          <cell r="I169">
            <v>0</v>
          </cell>
          <cell r="J169" t="e">
            <v>#REF!</v>
          </cell>
          <cell r="K169">
            <v>0</v>
          </cell>
          <cell r="L169" t="e">
            <v>#REF!</v>
          </cell>
          <cell r="M169">
            <v>0</v>
          </cell>
          <cell r="N169" t="e">
            <v>#REF!</v>
          </cell>
          <cell r="O169">
            <v>0</v>
          </cell>
          <cell r="P169" t="e">
            <v>#REF!</v>
          </cell>
          <cell r="Q169">
            <v>0</v>
          </cell>
          <cell r="R169" t="e">
            <v>#REF!</v>
          </cell>
          <cell r="S169">
            <v>0</v>
          </cell>
          <cell r="T169" t="e">
            <v>#REF!</v>
          </cell>
          <cell r="U169">
            <v>0</v>
          </cell>
          <cell r="V169" t="e">
            <v>#REF!</v>
          </cell>
          <cell r="W169">
            <v>0</v>
          </cell>
          <cell r="X169" t="e">
            <v>#REF!</v>
          </cell>
        </row>
        <row r="170">
          <cell r="A170" t="e">
            <v>#REF!</v>
          </cell>
          <cell r="B170">
            <v>0</v>
          </cell>
          <cell r="C170">
            <v>0</v>
          </cell>
          <cell r="D170" t="e">
            <v>#REF!</v>
          </cell>
          <cell r="E170">
            <v>0</v>
          </cell>
          <cell r="F170" t="e">
            <v>#REF!</v>
          </cell>
          <cell r="G170">
            <v>0</v>
          </cell>
          <cell r="H170" t="e">
            <v>#REF!</v>
          </cell>
          <cell r="I170">
            <v>0</v>
          </cell>
          <cell r="J170" t="e">
            <v>#REF!</v>
          </cell>
          <cell r="K170">
            <v>0</v>
          </cell>
          <cell r="L170" t="e">
            <v>#REF!</v>
          </cell>
          <cell r="M170">
            <v>0</v>
          </cell>
          <cell r="N170" t="e">
            <v>#REF!</v>
          </cell>
          <cell r="O170">
            <v>0</v>
          </cell>
          <cell r="P170" t="e">
            <v>#REF!</v>
          </cell>
          <cell r="Q170">
            <v>0</v>
          </cell>
          <cell r="R170" t="e">
            <v>#REF!</v>
          </cell>
          <cell r="S170">
            <v>0</v>
          </cell>
          <cell r="T170" t="e">
            <v>#REF!</v>
          </cell>
          <cell r="U170">
            <v>0</v>
          </cell>
          <cell r="V170" t="e">
            <v>#REF!</v>
          </cell>
          <cell r="W170">
            <v>0</v>
          </cell>
          <cell r="X170" t="e">
            <v>#REF!</v>
          </cell>
        </row>
        <row r="171">
          <cell r="A171" t="e">
            <v>#REF!</v>
          </cell>
          <cell r="B171">
            <v>0</v>
          </cell>
          <cell r="C171">
            <v>0</v>
          </cell>
          <cell r="D171" t="e">
            <v>#REF!</v>
          </cell>
          <cell r="E171">
            <v>0</v>
          </cell>
          <cell r="F171" t="e">
            <v>#REF!</v>
          </cell>
          <cell r="G171">
            <v>0</v>
          </cell>
          <cell r="H171" t="e">
            <v>#REF!</v>
          </cell>
          <cell r="I171">
            <v>0</v>
          </cell>
          <cell r="J171" t="e">
            <v>#REF!</v>
          </cell>
          <cell r="K171">
            <v>0</v>
          </cell>
          <cell r="L171" t="e">
            <v>#REF!</v>
          </cell>
          <cell r="M171">
            <v>0</v>
          </cell>
          <cell r="N171" t="e">
            <v>#REF!</v>
          </cell>
          <cell r="O171">
            <v>0</v>
          </cell>
          <cell r="P171" t="e">
            <v>#REF!</v>
          </cell>
          <cell r="Q171">
            <v>0</v>
          </cell>
          <cell r="R171" t="e">
            <v>#REF!</v>
          </cell>
          <cell r="S171">
            <v>0</v>
          </cell>
          <cell r="T171" t="e">
            <v>#REF!</v>
          </cell>
          <cell r="U171">
            <v>0</v>
          </cell>
          <cell r="V171" t="e">
            <v>#REF!</v>
          </cell>
          <cell r="W171">
            <v>0</v>
          </cell>
          <cell r="X171" t="e">
            <v>#REF!</v>
          </cell>
        </row>
        <row r="172">
          <cell r="A172" t="e">
            <v>#REF!</v>
          </cell>
          <cell r="B172">
            <v>0</v>
          </cell>
          <cell r="C172">
            <v>0</v>
          </cell>
          <cell r="D172" t="e">
            <v>#REF!</v>
          </cell>
          <cell r="E172">
            <v>0</v>
          </cell>
          <cell r="F172" t="e">
            <v>#REF!</v>
          </cell>
          <cell r="G172">
            <v>0</v>
          </cell>
          <cell r="H172" t="e">
            <v>#REF!</v>
          </cell>
          <cell r="I172">
            <v>0</v>
          </cell>
          <cell r="J172" t="e">
            <v>#REF!</v>
          </cell>
          <cell r="K172">
            <v>0</v>
          </cell>
          <cell r="L172" t="e">
            <v>#REF!</v>
          </cell>
          <cell r="M172">
            <v>0</v>
          </cell>
          <cell r="N172" t="e">
            <v>#REF!</v>
          </cell>
          <cell r="O172">
            <v>0</v>
          </cell>
          <cell r="P172" t="e">
            <v>#REF!</v>
          </cell>
          <cell r="Q172">
            <v>0</v>
          </cell>
          <cell r="R172" t="e">
            <v>#REF!</v>
          </cell>
          <cell r="S172">
            <v>0</v>
          </cell>
          <cell r="T172" t="e">
            <v>#REF!</v>
          </cell>
          <cell r="U172">
            <v>0</v>
          </cell>
          <cell r="V172" t="e">
            <v>#REF!</v>
          </cell>
          <cell r="W172">
            <v>0</v>
          </cell>
          <cell r="X172" t="e">
            <v>#REF!</v>
          </cell>
        </row>
        <row r="190">
          <cell r="A190" t="str">
            <v>Dollar amounts in U.S. millions except per share data and if otherwise stated.</v>
          </cell>
        </row>
        <row r="191">
          <cell r="A191" t="str">
            <v>(b)</v>
          </cell>
          <cell r="B191" t="str">
            <v>Earnings Estimates were obtained from First Call as of Sep-13-99 and calendarized when necessary.</v>
          </cell>
        </row>
        <row r="192">
          <cell r="A192" t="str">
            <v>(c)</v>
          </cell>
          <cell r="B192" t="str">
            <v>Cash Flow = Income Available to Common + DD&amp;A + Deferred Taxes + Earnings of Unconsolidated Subs.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 Comparative GAAP"/>
      <sheetName val="Group Comparative IAS"/>
      <sheetName val="R-U IAS History"/>
      <sheetName val="Cash Flow Working"/>
      <sheetName val="REPO"/>
      <sheetName val="TB GAAP"/>
      <sheetName val="TB IAS"/>
      <sheetName val="Income Statement"/>
      <sheetName val="Balance Sheet"/>
      <sheetName val="Cash Flow"/>
      <sheetName val="G-I-F Total"/>
      <sheetName val="G-I-F (RU)"/>
      <sheetName val="G-I-F (UA)"/>
      <sheetName val="FLash IAS"/>
      <sheetName val="Loans"/>
      <sheetName val="Cash Flow support"/>
      <sheetName val="Income Statement Russia and Ukr"/>
      <sheetName val="Class A Shares Outstanding"/>
      <sheetName val="Class B Shares Outstanding"/>
      <sheetName val="Dilutive Shares Outstanding"/>
      <sheetName val="EPS Working"/>
      <sheetName val="Share Price 2002"/>
      <sheetName val="RE Working"/>
      <sheetName val="Change of Equity"/>
      <sheetName val="Sheet1"/>
      <sheetName val="Sheet2"/>
      <sheetName val="Sheet3"/>
      <sheetName val="1-ЭСПЦ"/>
      <sheetName val="COMPS"/>
      <sheetName val="BEX_Expenses_CY"/>
      <sheetName val="BEX_Expenses_PY"/>
      <sheetName val="BEX_MAIN_PL"/>
      <sheetName val="0_33"/>
      <sheetName val="БДДС month (ф)"/>
      <sheetName val="БДДС month (п)"/>
      <sheetName val="Параметры"/>
      <sheetName val="КВ 2008"/>
      <sheetName val="XLR_NoRangeSheet"/>
      <sheetName val="июль"/>
      <sheetName val="база"/>
      <sheetName val="июнь"/>
      <sheetName val="январь"/>
      <sheetName val="февраль"/>
      <sheetName val="март"/>
      <sheetName val="апрель"/>
      <sheetName val="май"/>
      <sheetName val="август"/>
      <sheetName val="сентябрь"/>
      <sheetName val="октябрь"/>
      <sheetName val="ноябрь"/>
      <sheetName val="декабрь"/>
      <sheetName val="infl_rates"/>
      <sheetName val="PL"/>
      <sheetName val="ф 12"/>
      <sheetName val="Data"/>
      <sheetName val="Лист1"/>
      <sheetName val="коэф."/>
      <sheetName val="GAAP &amp; IAS Group TB &amp; Reports Q"/>
      <sheetName val="Info"/>
      <sheetName val="ИТР_РАБ_2010"/>
      <sheetName val="assumptions"/>
      <sheetName val="RUS"/>
      <sheetName val="2 Параметры"/>
      <sheetName val="rem"/>
      <sheetName val="Справочники"/>
      <sheetName val="BEX_AR"/>
      <sheetName val="BEX_Associates"/>
      <sheetName val="BEX_BSRP_OLD"/>
      <sheetName val="BEX_Eq"/>
      <sheetName val="BEX_Expenses1"/>
      <sheetName val="BEX_Income_Tax"/>
      <sheetName val="BEX_Intangibles"/>
      <sheetName val="BEX_Inventory"/>
      <sheetName val="BEX_invest_unit"/>
      <sheetName val="BEX_invest_unit_OLD"/>
      <sheetName val="BEX_MAIN_BS_RP"/>
      <sheetName val="BEX_partner_CAD"/>
      <sheetName val="BEX_partner_CZK"/>
      <sheetName val="BEX_partner_EUR"/>
      <sheetName val="BEX_partner_OLD"/>
      <sheetName val="BEX_partner_OTH"/>
      <sheetName val="BEX_partner_RUB"/>
      <sheetName val="BEX_partner_UAH"/>
      <sheetName val="BEX_partner_USD"/>
      <sheetName val="BEX_partner_ZAR"/>
      <sheetName val="BEX_PP_E"/>
      <sheetName val="BEX_Provisions"/>
      <sheetName val="Справочник предприятий"/>
      <sheetName val="Справочник статей бюджета"/>
      <sheetName val="ListOfSheets"/>
      <sheetName val="Свод"/>
      <sheetName val="автоприцепы"/>
      <sheetName val="предприятия"/>
      <sheetName val="спр"/>
      <sheetName val="Проверочная вкладка"/>
      <sheetName val="Проверочная вкладка для PL"/>
      <sheetName val="Group_Comparative_GAAP"/>
      <sheetName val="Group_Comparative_IAS"/>
      <sheetName val="R-U_IAS_History"/>
      <sheetName val="Cash_Flow_Working"/>
      <sheetName val="TB_GAAP"/>
      <sheetName val="TB_IAS"/>
      <sheetName val="Income_Statement"/>
      <sheetName val="Balance_Sheet"/>
      <sheetName val="Cash_Flow"/>
      <sheetName val="G-I-F_Total"/>
      <sheetName val="G-I-F_(RU)"/>
      <sheetName val="G-I-F_(UA)"/>
      <sheetName val="FLash_IAS"/>
      <sheetName val="Cash_Flow_support"/>
      <sheetName val="Income_Statement_Russia_and_Ukr"/>
      <sheetName val="Class_A_Shares_Outstanding"/>
      <sheetName val="Class_B_Shares_Outstanding"/>
      <sheetName val="Dilutive_Shares_Outstanding"/>
      <sheetName val="EPS_Working"/>
      <sheetName val="Share_Price_2002"/>
      <sheetName val="RE_Working"/>
      <sheetName val="Change_of_Equity"/>
      <sheetName val="LDE"/>
      <sheetName val="In2"/>
      <sheetName val="Дивизион"/>
      <sheetName val="Списки"/>
      <sheetName val="HR"/>
      <sheetName val="1"/>
      <sheetName val="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акт.анализ"/>
      <sheetName val="бюджет 2пг"/>
      <sheetName val="ФА_1пг"/>
      <sheetName val="бюджет 2009"/>
      <sheetName val="тоннаж"/>
      <sheetName val="2.8. стр-ра себестоимости 2008"/>
      <sheetName val="сравн"/>
      <sheetName val="2.8. стр-ра себестоимости_ВМ"/>
      <sheetName val="2.8. стр-ра себестоимости_Мет"/>
      <sheetName val="ИТОГО (2).Мет"/>
      <sheetName val="коррек-ка кап.затр.Мет"/>
      <sheetName val="ИТОГО.Мет"/>
      <sheetName val="2.8. стр-ра себестоимости"/>
      <sheetName val="ИТОГО (2)"/>
      <sheetName val="коррек-ка кап.затр"/>
      <sheetName val="БДР"/>
      <sheetName val="ИТОГО"/>
      <sheetName val="ИТОГО (2).Стр"/>
      <sheetName val="коррек-ка кап.затр.Стр"/>
      <sheetName val="ИТОГО.Стр"/>
      <sheetName val="УК"/>
      <sheetName val="Вторметы"/>
      <sheetName val="НИЗМК"/>
      <sheetName val="УрНИИАС"/>
      <sheetName val="ВММ"/>
      <sheetName val="УМС"/>
      <sheetName val="ТД_НСММЗ"/>
      <sheetName val="Интех"/>
      <sheetName val="НСММЗ"/>
      <sheetName val="БЭМЗ"/>
      <sheetName val="УЗПС"/>
      <sheetName val="сводная"/>
      <sheetName val="Настр."/>
      <sheetName val="НЛЗ себестоимость"/>
      <sheetName val="%D0%A1%D0%97_%D0%9C%D0%93_2009_"/>
      <sheetName val="СО"/>
      <sheetName val="Смета"/>
      <sheetName val="вспом."/>
    </sheetNames>
    <sheetDataSet>
      <sheetData sheetId="0"/>
      <sheetData sheetId="1"/>
      <sheetData sheetId="2"/>
      <sheetData sheetId="3"/>
      <sheetData sheetId="4"/>
      <sheetData sheetId="5">
        <row r="8">
          <cell r="B8">
            <v>39448</v>
          </cell>
        </row>
      </sheetData>
      <sheetData sheetId="6"/>
      <sheetData sheetId="7">
        <row r="12">
          <cell r="BE12">
            <v>0</v>
          </cell>
        </row>
      </sheetData>
      <sheetData sheetId="8">
        <row r="12">
          <cell r="AU12">
            <v>0</v>
          </cell>
        </row>
      </sheetData>
      <sheetData sheetId="9"/>
      <sheetData sheetId="10"/>
      <sheetData sheetId="11"/>
      <sheetData sheetId="12">
        <row r="3">
          <cell r="B3">
            <v>83039.739999999991</v>
          </cell>
        </row>
        <row r="8">
          <cell r="B8">
            <v>39814</v>
          </cell>
          <cell r="C8">
            <v>39845</v>
          </cell>
          <cell r="D8">
            <v>39873</v>
          </cell>
          <cell r="E8">
            <v>39904</v>
          </cell>
          <cell r="F8">
            <v>39934</v>
          </cell>
          <cell r="G8">
            <v>39965</v>
          </cell>
          <cell r="H8">
            <v>39995</v>
          </cell>
          <cell r="I8">
            <v>40026</v>
          </cell>
          <cell r="J8">
            <v>40057</v>
          </cell>
          <cell r="K8">
            <v>40087</v>
          </cell>
          <cell r="L8">
            <v>40118</v>
          </cell>
          <cell r="M8">
            <v>40148</v>
          </cell>
          <cell r="N8" t="str">
            <v>2009 год</v>
          </cell>
          <cell r="BQ8" t="str">
            <v>I полугодие</v>
          </cell>
          <cell r="BR8" t="str">
            <v>II полугодие</v>
          </cell>
        </row>
      </sheetData>
      <sheetData sheetId="13">
        <row r="11">
          <cell r="B11">
            <v>39814</v>
          </cell>
        </row>
      </sheetData>
      <sheetData sheetId="14">
        <row r="3">
          <cell r="B3">
            <v>83039.739999999991</v>
          </cell>
        </row>
      </sheetData>
      <sheetData sheetId="15"/>
      <sheetData sheetId="16">
        <row r="15">
          <cell r="B15">
            <v>114314.31762711864</v>
          </cell>
        </row>
      </sheetData>
      <sheetData sheetId="17"/>
      <sheetData sheetId="18"/>
      <sheetData sheetId="19"/>
      <sheetData sheetId="20"/>
      <sheetData sheetId="21">
        <row r="89">
          <cell r="B89">
            <v>20002.836507936507</v>
          </cell>
        </row>
      </sheetData>
      <sheetData sheetId="22"/>
      <sheetData sheetId="23"/>
      <sheetData sheetId="24"/>
      <sheetData sheetId="25"/>
      <sheetData sheetId="26"/>
      <sheetData sheetId="27"/>
      <sheetData sheetId="28">
        <row r="59">
          <cell r="B59">
            <v>466370.33724835946</v>
          </cell>
        </row>
      </sheetData>
      <sheetData sheetId="29"/>
      <sheetData sheetId="30"/>
      <sheetData sheetId="31" refreshError="1"/>
      <sheetData sheetId="32" refreshError="1"/>
      <sheetData sheetId="33"/>
      <sheetData sheetId="34"/>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C194"/>
  <sheetViews>
    <sheetView tabSelected="1" topLeftCell="A34" zoomScale="85" zoomScaleNormal="85" workbookViewId="0">
      <selection activeCell="X60" sqref="X60"/>
    </sheetView>
  </sheetViews>
  <sheetFormatPr defaultRowHeight="15" outlineLevelCol="1"/>
  <cols>
    <col min="1" max="1" width="3.42578125" style="2" customWidth="1"/>
    <col min="2" max="2" width="46.42578125" style="23" customWidth="1"/>
    <col min="3" max="3" width="1.42578125" style="4" customWidth="1"/>
    <col min="4" max="7" width="9.42578125" style="2" customWidth="1" outlineLevel="1"/>
    <col min="8" max="10" width="9.42578125" style="2" customWidth="1"/>
    <col min="11" max="16" width="10" style="2" customWidth="1"/>
    <col min="17" max="18" width="10" style="45" customWidth="1"/>
    <col min="19" max="19" width="10" style="2" customWidth="1"/>
    <col min="20" max="21" width="9.42578125" style="72" customWidth="1"/>
    <col min="22" max="22" width="9.140625" style="2"/>
    <col min="23" max="24" width="10.140625" style="2" customWidth="1"/>
    <col min="25" max="16384" width="9.140625" style="2"/>
  </cols>
  <sheetData>
    <row r="2" spans="1:27">
      <c r="B2" s="3"/>
    </row>
    <row r="4" spans="1:27" ht="17.25">
      <c r="B4" s="5" t="s">
        <v>1</v>
      </c>
      <c r="J4" s="133"/>
    </row>
    <row r="5" spans="1:27">
      <c r="B5" s="5"/>
    </row>
    <row r="6" spans="1:27" ht="15.75">
      <c r="B6" s="8" t="s">
        <v>2</v>
      </c>
      <c r="C6" s="9"/>
      <c r="D6" s="9"/>
      <c r="E6" s="9"/>
      <c r="F6" s="9"/>
      <c r="G6" s="9"/>
      <c r="H6" s="9"/>
      <c r="I6" s="9"/>
      <c r="J6" s="9"/>
      <c r="K6" s="9"/>
      <c r="L6" s="9"/>
      <c r="M6" s="9"/>
      <c r="N6" s="9"/>
      <c r="O6" s="9"/>
      <c r="P6" s="9"/>
      <c r="Q6" s="9"/>
      <c r="R6" s="9"/>
      <c r="S6" s="9"/>
      <c r="T6" s="74"/>
      <c r="U6" s="74"/>
      <c r="V6" s="45"/>
      <c r="W6" s="92" t="s">
        <v>109</v>
      </c>
      <c r="X6" s="93"/>
      <c r="Y6" s="93"/>
      <c r="Z6" s="45"/>
    </row>
    <row r="7" spans="1:27" ht="15.75">
      <c r="B7" s="10"/>
      <c r="C7" s="7"/>
      <c r="D7" s="7"/>
      <c r="E7" s="7"/>
      <c r="F7" s="7"/>
      <c r="G7" s="7"/>
      <c r="H7" s="7"/>
      <c r="I7" s="7"/>
      <c r="J7" s="7"/>
      <c r="K7" s="62"/>
      <c r="L7" s="62"/>
      <c r="M7" s="62"/>
      <c r="N7" s="62"/>
      <c r="O7" s="62"/>
      <c r="P7" s="62"/>
      <c r="Q7" s="105"/>
      <c r="R7" s="105"/>
      <c r="S7" s="62"/>
      <c r="T7" s="73"/>
      <c r="U7" s="73"/>
    </row>
    <row r="8" spans="1:27">
      <c r="A8" s="11"/>
      <c r="B8" s="5" t="s">
        <v>3</v>
      </c>
      <c r="C8" s="12"/>
      <c r="D8" s="12"/>
      <c r="E8" s="12"/>
      <c r="F8" s="12"/>
      <c r="G8" s="12"/>
      <c r="H8" s="12"/>
      <c r="I8" s="12"/>
      <c r="J8" s="12"/>
      <c r="K8" s="12"/>
      <c r="L8" s="12"/>
      <c r="M8" s="12"/>
      <c r="N8" s="12"/>
      <c r="O8" s="12"/>
      <c r="P8" s="12"/>
      <c r="Q8" s="12"/>
      <c r="R8" s="12"/>
      <c r="S8" s="12"/>
      <c r="T8" s="75"/>
      <c r="U8" s="75"/>
    </row>
    <row r="9" spans="1:27">
      <c r="B9" s="5"/>
      <c r="Q9" s="2"/>
      <c r="R9" s="2"/>
    </row>
    <row r="10" spans="1:27" ht="30">
      <c r="B10" s="13" t="s">
        <v>4</v>
      </c>
      <c r="C10" s="14"/>
      <c r="D10" s="15" t="s">
        <v>89</v>
      </c>
      <c r="E10" s="15" t="s">
        <v>90</v>
      </c>
      <c r="F10" s="15" t="s">
        <v>91</v>
      </c>
      <c r="G10" s="15" t="s">
        <v>92</v>
      </c>
      <c r="H10" s="15" t="s">
        <v>93</v>
      </c>
      <c r="I10" s="15" t="s">
        <v>94</v>
      </c>
      <c r="J10" s="15" t="s">
        <v>95</v>
      </c>
      <c r="K10" s="15" t="s">
        <v>96</v>
      </c>
      <c r="L10" s="15" t="s">
        <v>97</v>
      </c>
      <c r="M10" s="15" t="s">
        <v>98</v>
      </c>
      <c r="N10" s="15" t="s">
        <v>99</v>
      </c>
      <c r="O10" s="15" t="s">
        <v>100</v>
      </c>
      <c r="P10" s="15" t="s">
        <v>101</v>
      </c>
      <c r="Q10" s="15" t="s">
        <v>102</v>
      </c>
      <c r="R10" s="15" t="s">
        <v>103</v>
      </c>
      <c r="S10" s="16" t="s">
        <v>104</v>
      </c>
      <c r="T10" s="76" t="s">
        <v>105</v>
      </c>
      <c r="U10" s="76" t="s">
        <v>106</v>
      </c>
      <c r="W10" s="15" t="s">
        <v>107</v>
      </c>
      <c r="X10" s="126" t="s">
        <v>108</v>
      </c>
      <c r="Y10" s="76" t="s">
        <v>106</v>
      </c>
    </row>
    <row r="11" spans="1:27">
      <c r="B11" s="125" t="s">
        <v>5</v>
      </c>
      <c r="D11" s="86">
        <v>3.6347783773730002</v>
      </c>
      <c r="E11" s="86">
        <v>3.8425054575550002</v>
      </c>
      <c r="F11" s="86">
        <v>3.771578137580001</v>
      </c>
      <c r="G11" s="86">
        <v>3.6741438399300002</v>
      </c>
      <c r="H11" s="86">
        <v>3.7540511515900001</v>
      </c>
      <c r="I11" s="86">
        <v>3.7620423785600008</v>
      </c>
      <c r="J11" s="86">
        <v>3.8662862749050002</v>
      </c>
      <c r="K11" s="86">
        <v>4.0640358628750004</v>
      </c>
      <c r="L11" s="86">
        <v>3.9090204453032502</v>
      </c>
      <c r="M11" s="86">
        <v>3.7725097070078992</v>
      </c>
      <c r="N11" s="86">
        <v>4.1313452203871002</v>
      </c>
      <c r="O11" s="86">
        <v>4.1084834531166008</v>
      </c>
      <c r="P11" s="86">
        <v>3.8741256032220996</v>
      </c>
      <c r="Q11" s="96">
        <v>4.0489612188985991</v>
      </c>
      <c r="R11" s="96">
        <v>4.0790683633509008</v>
      </c>
      <c r="S11" s="70">
        <v>3.8529338864635996</v>
      </c>
      <c r="T11" s="138">
        <v>-5.543777567423136E-2</v>
      </c>
      <c r="U11" s="138">
        <v>-6.2200461452302402E-2</v>
      </c>
      <c r="W11" s="86">
        <v>15.921358825814849</v>
      </c>
      <c r="X11" s="70">
        <v>15.855089071935199</v>
      </c>
      <c r="Y11" s="138">
        <v>-4.1623177145031498E-3</v>
      </c>
    </row>
    <row r="12" spans="1:27" ht="15" customHeight="1">
      <c r="B12" s="125" t="s">
        <v>6</v>
      </c>
      <c r="D12" s="130">
        <v>0.93919133419133405</v>
      </c>
      <c r="E12" s="130">
        <v>0.96230045665621633</v>
      </c>
      <c r="F12" s="130">
        <v>0.96282828594199643</v>
      </c>
      <c r="G12" s="130">
        <v>0.93951056143399003</v>
      </c>
      <c r="H12" s="130">
        <v>0.93570196176444875</v>
      </c>
      <c r="I12" s="130">
        <v>0.94027231053570992</v>
      </c>
      <c r="J12" s="130">
        <v>0.95713909326307955</v>
      </c>
      <c r="K12" s="130">
        <v>0.95841863851279241</v>
      </c>
      <c r="L12" s="130">
        <v>0.93993377882797036</v>
      </c>
      <c r="M12" s="130">
        <v>0.94203009274374971</v>
      </c>
      <c r="N12" s="130">
        <v>0.96499148245054345</v>
      </c>
      <c r="O12" s="130">
        <v>0.97585091630004461</v>
      </c>
      <c r="P12" s="130">
        <v>0.9429736829694596</v>
      </c>
      <c r="Q12" s="131">
        <v>0.93909949515775304</v>
      </c>
      <c r="R12" s="131">
        <v>0.93119349584766864</v>
      </c>
      <c r="S12" s="132">
        <v>0.92271450992667925</v>
      </c>
      <c r="T12" s="151">
        <v>-1</v>
      </c>
      <c r="U12" s="151">
        <v>-6</v>
      </c>
      <c r="W12" s="127">
        <v>0.95595849004695344</v>
      </c>
      <c r="X12" s="129">
        <v>0.93396678670598654</v>
      </c>
      <c r="Y12" s="151">
        <v>-3</v>
      </c>
      <c r="AA12" s="144"/>
    </row>
    <row r="13" spans="1:27" ht="15" customHeight="1">
      <c r="B13" s="117" t="s">
        <v>7</v>
      </c>
      <c r="D13" s="86"/>
      <c r="E13" s="86"/>
      <c r="F13" s="86"/>
      <c r="G13" s="86"/>
      <c r="H13" s="86"/>
      <c r="I13" s="86"/>
      <c r="J13" s="86"/>
      <c r="K13" s="86"/>
      <c r="L13" s="86"/>
      <c r="M13" s="86"/>
      <c r="N13" s="86"/>
      <c r="O13" s="86"/>
      <c r="P13" s="86"/>
      <c r="Q13" s="96"/>
      <c r="R13" s="96"/>
      <c r="S13" s="70"/>
      <c r="T13" s="137"/>
      <c r="U13" s="139"/>
      <c r="W13" s="118"/>
      <c r="X13" s="119"/>
      <c r="Y13" s="137"/>
    </row>
    <row r="14" spans="1:27" ht="17.25">
      <c r="B14" s="120" t="s">
        <v>8</v>
      </c>
      <c r="D14" s="86">
        <v>1.1113733459999999</v>
      </c>
      <c r="E14" s="86">
        <v>0.99919214578095994</v>
      </c>
      <c r="F14" s="86">
        <v>1.1841847606293356</v>
      </c>
      <c r="G14" s="86">
        <v>1.2818568820454397</v>
      </c>
      <c r="H14" s="86">
        <v>1.172712854772</v>
      </c>
      <c r="I14" s="86">
        <v>1.0284018884136004</v>
      </c>
      <c r="J14" s="86">
        <v>0.82366697393439969</v>
      </c>
      <c r="K14" s="86">
        <v>1.3389724841802897</v>
      </c>
      <c r="L14" s="86">
        <v>1.3879529169694003</v>
      </c>
      <c r="M14" s="86">
        <v>1.0613945590542502</v>
      </c>
      <c r="N14" s="86">
        <v>1.0224543805775004</v>
      </c>
      <c r="O14" s="86">
        <v>1.4308823734825002</v>
      </c>
      <c r="P14" s="86">
        <v>1.6255186227982981</v>
      </c>
      <c r="Q14" s="96">
        <v>1.426945015108299</v>
      </c>
      <c r="R14" s="96">
        <v>1.3621501874389483</v>
      </c>
      <c r="S14" s="70">
        <v>1.6551223138855993</v>
      </c>
      <c r="T14" s="138">
        <v>0.21508063438840286</v>
      </c>
      <c r="U14" s="138">
        <v>0.15671444736393036</v>
      </c>
      <c r="W14" s="86">
        <v>4.9026842300836506</v>
      </c>
      <c r="X14" s="70">
        <v>6.0697361392311446</v>
      </c>
      <c r="Y14" s="138">
        <v>0.23804345831336193</v>
      </c>
    </row>
    <row r="15" spans="1:27">
      <c r="B15" s="120" t="s">
        <v>9</v>
      </c>
      <c r="D15" s="86">
        <v>2.7608578736847211</v>
      </c>
      <c r="E15" s="86">
        <v>2.8188665918782476</v>
      </c>
      <c r="F15" s="86">
        <v>2.6320487589865778</v>
      </c>
      <c r="G15" s="86">
        <v>2.3965548358933648</v>
      </c>
      <c r="H15" s="86">
        <v>2.590595242762741</v>
      </c>
      <c r="I15" s="86">
        <v>2.7451286908839987</v>
      </c>
      <c r="J15" s="86">
        <v>2.9003569312183992</v>
      </c>
      <c r="K15" s="86">
        <v>2.2281096273750998</v>
      </c>
      <c r="L15" s="86">
        <v>2.4767040399178999</v>
      </c>
      <c r="M15" s="86">
        <v>2.7725520297025001</v>
      </c>
      <c r="N15" s="86">
        <v>2.5579134356491005</v>
      </c>
      <c r="O15" s="86">
        <v>2.4146993637149503</v>
      </c>
      <c r="P15" s="86">
        <v>2.3322472574573996</v>
      </c>
      <c r="Q15" s="96">
        <v>2.5846365409007497</v>
      </c>
      <c r="R15" s="96">
        <v>2.7606090178099496</v>
      </c>
      <c r="S15" s="70">
        <v>2.1122516438846994</v>
      </c>
      <c r="T15" s="138">
        <v>-0.23486026805766436</v>
      </c>
      <c r="U15" s="138">
        <v>-0.12525274341603465</v>
      </c>
      <c r="W15" s="86">
        <v>10.221868868984451</v>
      </c>
      <c r="X15" s="70">
        <v>9.7897444600527983</v>
      </c>
      <c r="Y15" s="138">
        <v>-4.2274501313827262E-2</v>
      </c>
    </row>
    <row r="16" spans="1:27">
      <c r="B16" s="121" t="s">
        <v>10</v>
      </c>
      <c r="D16" s="86">
        <v>2.3710580906847212</v>
      </c>
      <c r="E16" s="86">
        <v>2.3481997298782478</v>
      </c>
      <c r="F16" s="86">
        <v>2.1873899389865779</v>
      </c>
      <c r="G16" s="86">
        <v>1.995863025893365</v>
      </c>
      <c r="H16" s="86">
        <v>2.1605757037627411</v>
      </c>
      <c r="I16" s="86">
        <v>2.2771030508839987</v>
      </c>
      <c r="J16" s="86">
        <v>2.3650332922183992</v>
      </c>
      <c r="K16" s="86">
        <v>1.6794500603750999</v>
      </c>
      <c r="L16" s="86">
        <v>1.9091689359179</v>
      </c>
      <c r="M16" s="86">
        <v>2.1176698357024999</v>
      </c>
      <c r="N16" s="86">
        <v>2.0147288536491001</v>
      </c>
      <c r="O16" s="86">
        <v>1.8445306717149501</v>
      </c>
      <c r="P16" s="86">
        <v>1.8162941484573998</v>
      </c>
      <c r="Q16" s="96">
        <v>1.9817614199007498</v>
      </c>
      <c r="R16" s="96">
        <v>2.1670309648099497</v>
      </c>
      <c r="S16" s="70">
        <v>1.7353000438846997</v>
      </c>
      <c r="T16" s="138">
        <v>-0.19922692750406223</v>
      </c>
      <c r="U16" s="138">
        <v>-5.9218656271350256E-2</v>
      </c>
      <c r="W16" s="86">
        <v>7.8860982969844509</v>
      </c>
      <c r="X16" s="70">
        <v>7.7003865770527993</v>
      </c>
      <c r="Y16" s="138">
        <v>-2.3549252486830596E-2</v>
      </c>
    </row>
    <row r="17" spans="2:25">
      <c r="B17" s="121" t="s">
        <v>11</v>
      </c>
      <c r="D17" s="86">
        <v>0.38979978300000001</v>
      </c>
      <c r="E17" s="86">
        <v>0.47066686199999991</v>
      </c>
      <c r="F17" s="86">
        <v>0.44465882000000001</v>
      </c>
      <c r="G17" s="86">
        <v>0.40069180999999993</v>
      </c>
      <c r="H17" s="86">
        <v>0.4300195389999999</v>
      </c>
      <c r="I17" s="86">
        <v>0.46802564000000002</v>
      </c>
      <c r="J17" s="86">
        <v>0.53532363900000002</v>
      </c>
      <c r="K17" s="86">
        <v>0.54865956699999985</v>
      </c>
      <c r="L17" s="86">
        <v>0.56753510399999996</v>
      </c>
      <c r="M17" s="86">
        <v>0.65488219400000003</v>
      </c>
      <c r="N17" s="86">
        <v>0.54318458200000019</v>
      </c>
      <c r="O17" s="86">
        <v>0.57016869199999998</v>
      </c>
      <c r="P17" s="86">
        <v>0.51595310899999991</v>
      </c>
      <c r="Q17" s="96">
        <v>0.60287512099999985</v>
      </c>
      <c r="R17" s="96">
        <v>0.59357805299999988</v>
      </c>
      <c r="S17" s="70">
        <v>0.37695159999999972</v>
      </c>
      <c r="T17" s="138">
        <v>-0.36495024016664612</v>
      </c>
      <c r="U17" s="138">
        <v>-0.33887706342178514</v>
      </c>
      <c r="W17" s="86">
        <v>2.3357705720000004</v>
      </c>
      <c r="X17" s="70">
        <v>2.089357882999999</v>
      </c>
      <c r="Y17" s="138">
        <v>-0.10549524510406461</v>
      </c>
    </row>
    <row r="18" spans="2:25">
      <c r="B18" s="117" t="s">
        <v>12</v>
      </c>
      <c r="C18" s="122"/>
      <c r="D18" s="95">
        <v>3.8722312196847208</v>
      </c>
      <c r="E18" s="95">
        <v>3.8180587376592072</v>
      </c>
      <c r="F18" s="95">
        <v>3.816233519615913</v>
      </c>
      <c r="G18" s="95">
        <v>3.6784117179388041</v>
      </c>
      <c r="H18" s="95">
        <v>3.7633080975347415</v>
      </c>
      <c r="I18" s="95">
        <v>3.7735305792975993</v>
      </c>
      <c r="J18" s="95">
        <v>3.7240239051527988</v>
      </c>
      <c r="K18" s="95">
        <v>3.567082111555389</v>
      </c>
      <c r="L18" s="95">
        <v>3.8646569568873002</v>
      </c>
      <c r="M18" s="95">
        <v>3.8339465887567497</v>
      </c>
      <c r="N18" s="95">
        <v>3.5803678162266013</v>
      </c>
      <c r="O18" s="95">
        <v>3.8455817371974499</v>
      </c>
      <c r="P18" s="95">
        <v>3.9577658802556974</v>
      </c>
      <c r="Q18" s="110">
        <v>4.0115815560090482</v>
      </c>
      <c r="R18" s="110">
        <v>4.1227592052488982</v>
      </c>
      <c r="S18" s="71">
        <v>3.7673739577702992</v>
      </c>
      <c r="T18" s="140">
        <v>-8.6200825657278157E-2</v>
      </c>
      <c r="U18" s="140">
        <v>-2.0337047752922333E-2</v>
      </c>
      <c r="V18" s="22"/>
      <c r="W18" s="123">
        <v>15.124553099068102</v>
      </c>
      <c r="X18" s="124">
        <v>15.859480599283945</v>
      </c>
      <c r="Y18" s="140">
        <v>4.8591683694847454E-2</v>
      </c>
    </row>
    <row r="19" spans="2:25">
      <c r="B19" s="120" t="s">
        <v>13</v>
      </c>
      <c r="D19" s="127">
        <v>0.29212063816067757</v>
      </c>
      <c r="E19" s="127">
        <v>0.32017150057408572</v>
      </c>
      <c r="F19" s="127">
        <v>0.33285098998027696</v>
      </c>
      <c r="G19" s="127">
        <v>0.35796123734018359</v>
      </c>
      <c r="H19" s="127">
        <v>0.35062575864981976</v>
      </c>
      <c r="I19" s="127">
        <v>0.37384259418473587</v>
      </c>
      <c r="J19" s="127">
        <v>0.42899022903410655</v>
      </c>
      <c r="K19" s="127">
        <v>0.40886876155135687</v>
      </c>
      <c r="L19" s="127">
        <v>0.40076513009334586</v>
      </c>
      <c r="M19" s="127">
        <v>0.45257423199779551</v>
      </c>
      <c r="N19" s="127">
        <v>0.47293857920063909</v>
      </c>
      <c r="O19" s="127">
        <v>0.41334062285068152</v>
      </c>
      <c r="P19" s="127">
        <v>0.35626176172626522</v>
      </c>
      <c r="Q19" s="128">
        <v>0.38491236621801739</v>
      </c>
      <c r="R19" s="128">
        <v>0.42800504738512068</v>
      </c>
      <c r="S19" s="129">
        <v>0.38425917528420289</v>
      </c>
      <c r="T19" s="151">
        <v>-5</v>
      </c>
      <c r="U19" s="151">
        <v>-3</v>
      </c>
      <c r="W19" s="134">
        <v>0.43418105358254605</v>
      </c>
      <c r="X19" s="136">
        <v>0.38880956500419073</v>
      </c>
      <c r="Y19" s="151">
        <v>-4</v>
      </c>
    </row>
    <row r="20" spans="2:25">
      <c r="B20" s="120" t="s">
        <v>14</v>
      </c>
      <c r="D20" s="127">
        <v>0.70787936183932243</v>
      </c>
      <c r="E20" s="127">
        <v>0.67982849942591428</v>
      </c>
      <c r="F20" s="127">
        <v>0.66714901001972315</v>
      </c>
      <c r="G20" s="127">
        <v>0.64203876265981641</v>
      </c>
      <c r="H20" s="127">
        <v>0.64937424135018018</v>
      </c>
      <c r="I20" s="127">
        <v>0.62615740581526413</v>
      </c>
      <c r="J20" s="127">
        <v>0.57100977096589345</v>
      </c>
      <c r="K20" s="127">
        <v>0.59113123844864313</v>
      </c>
      <c r="L20" s="127">
        <v>0.59923486990665409</v>
      </c>
      <c r="M20" s="127">
        <v>0.54742576800220455</v>
      </c>
      <c r="N20" s="127">
        <v>0.5270614207993608</v>
      </c>
      <c r="O20" s="127">
        <v>0.58665937714931848</v>
      </c>
      <c r="P20" s="127">
        <v>0.64373823827373478</v>
      </c>
      <c r="Q20" s="128">
        <v>0.61508763378198261</v>
      </c>
      <c r="R20" s="128">
        <v>0.56999999999999995</v>
      </c>
      <c r="S20" s="129">
        <v>0.62</v>
      </c>
      <c r="T20" s="151">
        <v>5.0000000000000071</v>
      </c>
      <c r="U20" s="151">
        <v>3</v>
      </c>
      <c r="W20" s="134">
        <v>0.56581894641745389</v>
      </c>
      <c r="X20" s="136">
        <v>0.6116835909186209</v>
      </c>
      <c r="Y20" s="151">
        <v>4.0000000000000071</v>
      </c>
    </row>
    <row r="21" spans="2:25" ht="17.25">
      <c r="B21" s="121" t="s">
        <v>15</v>
      </c>
      <c r="D21" s="127">
        <v>0.29080246171138602</v>
      </c>
      <c r="E21" s="127">
        <v>0.24455266179600341</v>
      </c>
      <c r="F21" s="127">
        <v>0.33202400835458468</v>
      </c>
      <c r="G21" s="127">
        <v>0.36293282926688675</v>
      </c>
      <c r="H21" s="127">
        <v>0.30123133997639578</v>
      </c>
      <c r="I21" s="127">
        <v>0.25135084453893697</v>
      </c>
      <c r="J21" s="127">
        <v>0.19192202875257489</v>
      </c>
      <c r="K21" s="127">
        <v>0.31436353769940584</v>
      </c>
      <c r="L21" s="127">
        <v>0.32992877816501837</v>
      </c>
      <c r="M21" s="127">
        <v>0.27241464021429818</v>
      </c>
      <c r="N21" s="127">
        <v>0.22385881823033574</v>
      </c>
      <c r="O21" s="127">
        <v>0.29360572802846613</v>
      </c>
      <c r="P21" s="127">
        <v>0.38959776541920682</v>
      </c>
      <c r="Q21" s="128">
        <v>0.28007970953924322</v>
      </c>
      <c r="R21" s="128">
        <v>0.32477973156794249</v>
      </c>
      <c r="S21" s="129">
        <v>0.37177510109162287</v>
      </c>
      <c r="T21" s="151">
        <v>5</v>
      </c>
      <c r="U21" s="151">
        <v>8.0000000000000036</v>
      </c>
      <c r="W21" s="134">
        <v>0.28100443261790548</v>
      </c>
      <c r="X21" s="136">
        <v>0.34081215763421918</v>
      </c>
      <c r="Y21" s="151">
        <v>5.9999999999999964</v>
      </c>
    </row>
    <row r="22" spans="2:25">
      <c r="B22" s="121" t="s">
        <v>16</v>
      </c>
      <c r="D22" s="127">
        <v>0.12543320205954708</v>
      </c>
      <c r="E22" s="127">
        <v>0.139657633535232</v>
      </c>
      <c r="F22" s="127">
        <v>9.5765774846184551E-2</v>
      </c>
      <c r="G22" s="127">
        <v>5.828726266676354E-2</v>
      </c>
      <c r="H22" s="127">
        <v>9.2684558627684877E-2</v>
      </c>
      <c r="I22" s="127">
        <v>0.12552467829429081</v>
      </c>
      <c r="J22" s="127">
        <v>0.12540570949445559</v>
      </c>
      <c r="K22" s="127">
        <v>0.12515646571570871</v>
      </c>
      <c r="L22" s="127">
        <v>0.12497876923829776</v>
      </c>
      <c r="M22" s="127">
        <v>0.112171382945493</v>
      </c>
      <c r="N22" s="127">
        <v>0.1288904419005629</v>
      </c>
      <c r="O22" s="127">
        <v>0.13911376133949327</v>
      </c>
      <c r="P22" s="127">
        <v>0.11784074756081035</v>
      </c>
      <c r="Q22" s="128">
        <v>0.18517854607424181</v>
      </c>
      <c r="R22" s="128">
        <v>0.10404615420029195</v>
      </c>
      <c r="S22" s="129">
        <v>0.11957903172071226</v>
      </c>
      <c r="T22" s="151">
        <v>2</v>
      </c>
      <c r="U22" s="151">
        <v>-2.0000000000000018</v>
      </c>
      <c r="W22" s="134">
        <v>0.12625217277445733</v>
      </c>
      <c r="X22" s="136">
        <v>0.13170047322320913</v>
      </c>
      <c r="Y22" s="151">
        <v>0</v>
      </c>
    </row>
    <row r="23" spans="2:25" ht="17.25" customHeight="1">
      <c r="B23" s="121" t="s">
        <v>17</v>
      </c>
      <c r="D23" s="127">
        <v>0.29164369806838941</v>
      </c>
      <c r="E23" s="127">
        <v>0.29561820409467887</v>
      </c>
      <c r="F23" s="127">
        <v>0.23935922681895391</v>
      </c>
      <c r="G23" s="127">
        <v>0.22081867072616609</v>
      </c>
      <c r="H23" s="127">
        <v>0.25545834274609946</v>
      </c>
      <c r="I23" s="127">
        <v>0.24928188298203632</v>
      </c>
      <c r="J23" s="127">
        <v>0.25368203271886297</v>
      </c>
      <c r="K23" s="127">
        <v>0.15161123503352861</v>
      </c>
      <c r="L23" s="127">
        <v>0.14432732250333796</v>
      </c>
      <c r="M23" s="127">
        <v>0.1628397448424134</v>
      </c>
      <c r="N23" s="127">
        <v>0.1743121606684622</v>
      </c>
      <c r="O23" s="127">
        <v>0.16</v>
      </c>
      <c r="P23" s="127">
        <v>0.13629972529371762</v>
      </c>
      <c r="Q23" s="128">
        <v>0.14982937816849762</v>
      </c>
      <c r="R23" s="128">
        <v>0.15</v>
      </c>
      <c r="S23" s="129">
        <v>0.12864586718766485</v>
      </c>
      <c r="T23" s="151">
        <v>-2</v>
      </c>
      <c r="U23" s="151">
        <v>-3</v>
      </c>
      <c r="W23" s="134">
        <v>0.16010319031304845</v>
      </c>
      <c r="X23" s="136">
        <v>0.14146529760696999</v>
      </c>
      <c r="Y23" s="151">
        <v>-1.9999999999999982</v>
      </c>
    </row>
    <row r="24" spans="2:25" ht="33.75" customHeight="1">
      <c r="B24" s="149" t="s">
        <v>18</v>
      </c>
      <c r="D24" s="86">
        <v>0.71183509099999975</v>
      </c>
      <c r="E24" s="86">
        <v>0.75083991800000005</v>
      </c>
      <c r="F24" s="86">
        <v>0.49824641999999991</v>
      </c>
      <c r="G24" s="86">
        <v>0.63838527999999972</v>
      </c>
      <c r="H24" s="86">
        <v>0.5128323100000004</v>
      </c>
      <c r="I24" s="86">
        <v>0.61634506900000019</v>
      </c>
      <c r="J24" s="86">
        <v>0.93306990999999995</v>
      </c>
      <c r="K24" s="86">
        <v>0.78300966999999899</v>
      </c>
      <c r="L24" s="86">
        <v>0.96305687999999967</v>
      </c>
      <c r="M24" s="86">
        <v>0.86491823099999943</v>
      </c>
      <c r="N24" s="86">
        <v>1.1450898600000001</v>
      </c>
      <c r="O24" s="86">
        <v>1.0776099399999999</v>
      </c>
      <c r="P24" s="86">
        <v>0.82550378000000002</v>
      </c>
      <c r="Q24" s="96">
        <v>1.1392476800000002</v>
      </c>
      <c r="R24" s="96">
        <v>0.97171739000000001</v>
      </c>
      <c r="S24" s="70">
        <v>0.89292393999999986</v>
      </c>
      <c r="T24" s="138">
        <v>-8.1086796234036917E-2</v>
      </c>
      <c r="U24" s="138">
        <v>-0.17138483336558685</v>
      </c>
      <c r="W24" s="86">
        <v>4.0506749109999998</v>
      </c>
      <c r="X24" s="70">
        <v>3.82939279</v>
      </c>
      <c r="Y24" s="138">
        <v>-5.4628457198351521E-2</v>
      </c>
    </row>
    <row r="25" spans="2:25">
      <c r="B25" s="117" t="s">
        <v>19</v>
      </c>
      <c r="D25" s="86"/>
      <c r="E25" s="86"/>
      <c r="F25" s="86"/>
      <c r="G25" s="86"/>
      <c r="H25" s="86"/>
      <c r="I25" s="86"/>
      <c r="J25" s="86"/>
      <c r="K25" s="86"/>
      <c r="L25" s="86"/>
      <c r="M25" s="86"/>
      <c r="N25" s="86"/>
      <c r="O25" s="86"/>
      <c r="P25" s="86"/>
      <c r="Q25" s="96"/>
      <c r="R25" s="96"/>
      <c r="S25" s="70"/>
      <c r="T25" s="137"/>
      <c r="U25" s="137"/>
      <c r="W25" s="86"/>
      <c r="X25" s="70"/>
      <c r="Y25" s="137"/>
    </row>
    <row r="26" spans="2:25">
      <c r="B26" s="120" t="s">
        <v>145</v>
      </c>
      <c r="D26" s="86">
        <v>3.0523806539999998</v>
      </c>
      <c r="E26" s="86">
        <v>2.9737982759999992</v>
      </c>
      <c r="F26" s="86">
        <v>2.9644416350000746</v>
      </c>
      <c r="G26" s="86">
        <v>3.0968754860000045</v>
      </c>
      <c r="H26" s="86">
        <v>2.9657109060000004</v>
      </c>
      <c r="I26" s="86">
        <v>2.9988327839999993</v>
      </c>
      <c r="J26" s="86">
        <v>3.1436529669999995</v>
      </c>
      <c r="K26" s="86">
        <v>2.7300186999999987</v>
      </c>
      <c r="L26" s="86">
        <v>3.160687384</v>
      </c>
      <c r="M26" s="86">
        <v>2.9059764279999993</v>
      </c>
      <c r="N26" s="86">
        <v>3.0319755040000009</v>
      </c>
      <c r="O26" s="86">
        <v>3.1611259230000002</v>
      </c>
      <c r="P26" s="86">
        <v>3.2090919349999982</v>
      </c>
      <c r="Q26" s="96">
        <v>3.1320288009999988</v>
      </c>
      <c r="R26" s="96">
        <v>3.4374239859999971</v>
      </c>
      <c r="S26" s="70">
        <v>3.2525127699999996</v>
      </c>
      <c r="T26" s="138">
        <v>-5.3793543290879264E-2</v>
      </c>
      <c r="U26" s="138">
        <v>2.8909587667824033E-2</v>
      </c>
      <c r="W26" s="86">
        <v>12.259765239</v>
      </c>
      <c r="X26" s="70">
        <v>13.031057491999993</v>
      </c>
      <c r="Y26" s="138">
        <v>6.291248143532191E-2</v>
      </c>
    </row>
    <row r="27" spans="2:25">
      <c r="B27" s="120" t="s">
        <v>146</v>
      </c>
      <c r="D27" s="86">
        <v>3.4821057040000003</v>
      </c>
      <c r="E27" s="86">
        <v>3.9098626789999997</v>
      </c>
      <c r="F27" s="86">
        <v>3.7770000000000001</v>
      </c>
      <c r="G27" s="86">
        <v>4.6657698600000002</v>
      </c>
      <c r="H27" s="86">
        <v>3.7469471359999997</v>
      </c>
      <c r="I27" s="86">
        <v>3.863236675</v>
      </c>
      <c r="J27" s="86">
        <v>3.8603455400000004</v>
      </c>
      <c r="K27" s="86">
        <v>3.9637994499999998</v>
      </c>
      <c r="L27" s="86">
        <v>3.87116098</v>
      </c>
      <c r="M27" s="86">
        <v>4.0036007500000004</v>
      </c>
      <c r="N27" s="86">
        <v>3.9699508000000003</v>
      </c>
      <c r="O27" s="86">
        <v>4.3647556969999997</v>
      </c>
      <c r="P27" s="86">
        <v>3.8579988380199999</v>
      </c>
      <c r="Q27" s="96">
        <v>4.3197449700000004</v>
      </c>
      <c r="R27" s="96">
        <v>4.3520990560000001</v>
      </c>
      <c r="S27" s="70">
        <v>4.4846261250000001</v>
      </c>
      <c r="T27" s="138">
        <v>3.0451298854811792E-2</v>
      </c>
      <c r="U27" s="138">
        <v>2.7463261708413622E-2</v>
      </c>
      <c r="W27" s="86">
        <v>16.209468227000002</v>
      </c>
      <c r="X27" s="70">
        <v>17.014468989020003</v>
      </c>
      <c r="Y27" s="138">
        <v>4.9662379465300166E-2</v>
      </c>
    </row>
    <row r="28" spans="2:25">
      <c r="B28" s="120" t="s">
        <v>147</v>
      </c>
      <c r="D28" s="86">
        <v>0.38821230600000006</v>
      </c>
      <c r="E28" s="86">
        <v>0.47460991999999991</v>
      </c>
      <c r="F28" s="86">
        <v>0.44465882000000007</v>
      </c>
      <c r="G28" s="86">
        <v>0.40069190999999993</v>
      </c>
      <c r="H28" s="86">
        <v>0.43001953499999995</v>
      </c>
      <c r="I28" s="86">
        <v>0.46912007</v>
      </c>
      <c r="J28" s="86">
        <v>0.56978088900000001</v>
      </c>
      <c r="K28" s="86">
        <v>0.6331644689999999</v>
      </c>
      <c r="L28" s="86">
        <v>0.65368594399999991</v>
      </c>
      <c r="M28" s="86">
        <v>0.73871987399999994</v>
      </c>
      <c r="N28" s="86">
        <v>0.60826012200000024</v>
      </c>
      <c r="O28" s="86">
        <v>0.6354557019999999</v>
      </c>
      <c r="P28" s="86">
        <v>0.56834923299999984</v>
      </c>
      <c r="Q28" s="96">
        <v>0.67488881899999997</v>
      </c>
      <c r="R28" s="96">
        <v>0.63784378099999994</v>
      </c>
      <c r="S28" s="70">
        <v>0.49444759399999949</v>
      </c>
      <c r="T28" s="138">
        <v>-0.22481396114764418</v>
      </c>
      <c r="U28" s="138">
        <v>-0.22190076752195143</v>
      </c>
      <c r="W28" s="86">
        <v>2.636121642</v>
      </c>
      <c r="X28" s="70">
        <v>2.3755294269999991</v>
      </c>
      <c r="Y28" s="138">
        <v>-9.8854396871569272E-2</v>
      </c>
    </row>
    <row r="29" spans="2:25">
      <c r="B29" s="120" t="s">
        <v>127</v>
      </c>
      <c r="D29" s="86">
        <v>0.54489068468472002</v>
      </c>
      <c r="E29" s="86">
        <v>0.57364857087824794</v>
      </c>
      <c r="F29" s="86">
        <v>0.48300068798655993</v>
      </c>
      <c r="G29" s="86">
        <v>0.42922034089336009</v>
      </c>
      <c r="H29" s="86">
        <v>0.54734138606719995</v>
      </c>
      <c r="I29" s="86">
        <v>0.52289957188400005</v>
      </c>
      <c r="J29" s="86">
        <v>0.5429718382944001</v>
      </c>
      <c r="K29" s="86">
        <v>0.53915965937510402</v>
      </c>
      <c r="L29" s="86">
        <v>0.55604455191789992</v>
      </c>
      <c r="M29" s="86">
        <v>0.64075843070250005</v>
      </c>
      <c r="N29" s="86">
        <v>0.62095136964910003</v>
      </c>
      <c r="O29" s="86">
        <v>0.58928302071495009</v>
      </c>
      <c r="P29" s="86">
        <v>0.53647302245740003</v>
      </c>
      <c r="Q29" s="96">
        <v>0.59960201790074996</v>
      </c>
      <c r="R29" s="96">
        <v>0.58841393080994997</v>
      </c>
      <c r="S29" s="70">
        <v>0.46797092888470004</v>
      </c>
      <c r="T29" s="138">
        <v>-0.20469094224105211</v>
      </c>
      <c r="U29" s="138">
        <v>-0.20586388469680938</v>
      </c>
      <c r="W29" s="86">
        <v>2.4070373729844503</v>
      </c>
      <c r="X29" s="70">
        <v>2.1924599000528002</v>
      </c>
      <c r="Y29" s="138">
        <v>-8.9145883375129631E-2</v>
      </c>
    </row>
    <row r="30" spans="2:25">
      <c r="B30" s="117" t="s">
        <v>20</v>
      </c>
      <c r="C30" s="122"/>
      <c r="D30" s="95">
        <v>0.58442114800000189</v>
      </c>
      <c r="E30" s="95">
        <v>0.55506921399999998</v>
      </c>
      <c r="F30" s="95">
        <v>0.43045031600000011</v>
      </c>
      <c r="G30" s="95">
        <v>0.38117587599999991</v>
      </c>
      <c r="H30" s="95">
        <v>0.4108918160069005</v>
      </c>
      <c r="I30" s="95">
        <v>0.41496608699999982</v>
      </c>
      <c r="J30" s="95">
        <v>0.39794133992400005</v>
      </c>
      <c r="K30" s="95">
        <v>0.480493108</v>
      </c>
      <c r="L30" s="95">
        <v>0.47243408799999975</v>
      </c>
      <c r="M30" s="95">
        <v>0.43087422000000009</v>
      </c>
      <c r="N30" s="95">
        <v>0.43251004199999971</v>
      </c>
      <c r="O30" s="95">
        <v>0.4719520538866932</v>
      </c>
      <c r="P30" s="95">
        <v>0.50668935699999995</v>
      </c>
      <c r="Q30" s="110">
        <v>0.5790502169999997</v>
      </c>
      <c r="R30" s="110">
        <v>0.46935030767538388</v>
      </c>
      <c r="S30" s="71">
        <v>0.43618507579680077</v>
      </c>
      <c r="T30" s="140">
        <v>-7.0662000932406155E-2</v>
      </c>
      <c r="U30" s="140">
        <v>-7.5785194269923473E-2</v>
      </c>
      <c r="V30" s="22"/>
      <c r="W30" s="95">
        <v>1.8077704038866929</v>
      </c>
      <c r="X30" s="71">
        <v>1.9912749574721844</v>
      </c>
      <c r="Y30" s="140">
        <v>0.10150877190541352</v>
      </c>
    </row>
    <row r="31" spans="2:25">
      <c r="B31" s="5"/>
    </row>
    <row r="32" spans="2:25" ht="30.75" customHeight="1">
      <c r="B32" s="141" t="s">
        <v>25</v>
      </c>
      <c r="C32" s="141"/>
      <c r="D32" s="143"/>
      <c r="E32" s="143"/>
      <c r="F32" s="143"/>
      <c r="G32" s="143"/>
      <c r="H32" s="143"/>
      <c r="I32" s="143"/>
      <c r="J32" s="143"/>
      <c r="K32" s="143"/>
      <c r="L32" s="143"/>
      <c r="M32" s="143"/>
      <c r="N32" s="143"/>
      <c r="O32" s="143"/>
      <c r="P32" s="143"/>
      <c r="Q32" s="143"/>
      <c r="R32" s="143"/>
      <c r="S32" s="143"/>
      <c r="T32" s="141"/>
      <c r="U32" s="141"/>
      <c r="W32" s="143"/>
      <c r="X32" s="143"/>
    </row>
    <row r="33" spans="1:26">
      <c r="B33" s="27" t="s">
        <v>24</v>
      </c>
      <c r="D33" s="24"/>
      <c r="E33" s="25"/>
      <c r="F33" s="25"/>
      <c r="G33" s="25"/>
      <c r="H33" s="25"/>
      <c r="I33" s="25"/>
      <c r="J33" s="25"/>
      <c r="K33" s="25"/>
      <c r="L33" s="91"/>
      <c r="M33" s="91"/>
      <c r="N33" s="91"/>
      <c r="O33" s="91"/>
      <c r="P33" s="91"/>
      <c r="Q33" s="108"/>
      <c r="R33" s="108"/>
      <c r="S33" s="91"/>
      <c r="T33" s="77"/>
      <c r="U33" s="77"/>
    </row>
    <row r="34" spans="1:26">
      <c r="B34" s="27" t="s">
        <v>21</v>
      </c>
      <c r="D34" s="24"/>
      <c r="E34" s="25"/>
      <c r="F34" s="25"/>
      <c r="G34" s="25"/>
      <c r="H34" s="25"/>
      <c r="I34" s="25"/>
      <c r="J34" s="25"/>
      <c r="K34" s="25"/>
      <c r="L34" s="91"/>
      <c r="M34" s="91"/>
      <c r="N34" s="91"/>
      <c r="O34" s="91"/>
      <c r="P34" s="91"/>
      <c r="Q34" s="108"/>
      <c r="R34" s="108"/>
      <c r="S34" s="91"/>
      <c r="T34" s="77"/>
      <c r="U34" s="77"/>
    </row>
    <row r="35" spans="1:26">
      <c r="B35" s="27" t="s">
        <v>22</v>
      </c>
      <c r="D35" s="24"/>
      <c r="E35" s="25"/>
      <c r="F35" s="25"/>
      <c r="G35" s="25"/>
      <c r="H35" s="25"/>
      <c r="I35" s="25"/>
      <c r="J35" s="25"/>
      <c r="K35" s="25"/>
      <c r="L35" s="91"/>
      <c r="M35" s="91"/>
      <c r="N35" s="91"/>
      <c r="O35" s="91"/>
      <c r="P35" s="91"/>
      <c r="Q35" s="108"/>
      <c r="R35" s="108"/>
      <c r="S35" s="91"/>
      <c r="T35" s="77"/>
      <c r="U35" s="77"/>
    </row>
    <row r="36" spans="1:26">
      <c r="B36" s="27" t="s">
        <v>23</v>
      </c>
      <c r="D36" s="24"/>
      <c r="E36" s="25"/>
      <c r="F36" s="25"/>
      <c r="G36" s="25"/>
      <c r="H36" s="25"/>
      <c r="I36" s="25"/>
      <c r="J36" s="25"/>
      <c r="K36" s="25"/>
      <c r="L36" s="91"/>
      <c r="M36" s="91"/>
      <c r="N36" s="91"/>
      <c r="O36" s="91"/>
      <c r="P36" s="91"/>
      <c r="Q36" s="108"/>
      <c r="R36" s="108"/>
      <c r="S36" s="91"/>
      <c r="T36" s="77"/>
      <c r="U36" s="77"/>
    </row>
    <row r="37" spans="1:26">
      <c r="B37" s="5"/>
      <c r="D37" s="135"/>
      <c r="E37" s="135"/>
      <c r="F37" s="135"/>
      <c r="G37" s="135"/>
      <c r="H37" s="135"/>
      <c r="I37" s="135"/>
      <c r="J37" s="135"/>
      <c r="K37" s="135"/>
      <c r="L37" s="135"/>
      <c r="M37" s="135"/>
      <c r="N37" s="135"/>
      <c r="O37" s="135"/>
      <c r="P37" s="135"/>
      <c r="Q37" s="135"/>
      <c r="R37" s="135"/>
      <c r="S37" s="135"/>
    </row>
    <row r="38" spans="1:26" ht="15.75">
      <c r="B38" s="6"/>
      <c r="C38" s="7"/>
      <c r="D38" s="7"/>
      <c r="E38" s="7"/>
      <c r="F38" s="7"/>
      <c r="G38" s="7"/>
      <c r="H38" s="7"/>
      <c r="I38" s="7"/>
      <c r="J38" s="7"/>
      <c r="K38" s="7"/>
      <c r="L38" s="7"/>
      <c r="M38" s="7"/>
      <c r="N38" s="7"/>
      <c r="O38" s="7"/>
      <c r="P38" s="7"/>
      <c r="Q38" s="104"/>
      <c r="R38" s="104"/>
      <c r="S38" s="7"/>
      <c r="T38" s="73"/>
      <c r="U38" s="73"/>
    </row>
    <row r="39" spans="1:26" ht="15.75">
      <c r="B39" s="8" t="s">
        <v>26</v>
      </c>
      <c r="C39" s="9"/>
      <c r="D39" s="9"/>
      <c r="E39" s="9"/>
      <c r="F39" s="9"/>
      <c r="G39" s="9"/>
      <c r="H39" s="9"/>
      <c r="I39" s="9"/>
      <c r="J39" s="9"/>
      <c r="K39" s="9"/>
      <c r="L39" s="9"/>
      <c r="M39" s="9"/>
      <c r="N39" s="9"/>
      <c r="O39" s="9"/>
      <c r="P39" s="9"/>
      <c r="Q39" s="9"/>
      <c r="R39" s="9"/>
      <c r="S39" s="9"/>
      <c r="T39" s="74"/>
      <c r="U39" s="74"/>
      <c r="V39" s="45"/>
      <c r="W39" s="92" t="s">
        <v>109</v>
      </c>
      <c r="X39" s="93"/>
      <c r="Y39" s="93"/>
      <c r="Z39" s="45"/>
    </row>
    <row r="40" spans="1:26" ht="15.75">
      <c r="B40" s="10"/>
      <c r="C40" s="7"/>
      <c r="D40" s="7"/>
      <c r="E40" s="7"/>
      <c r="F40" s="7"/>
      <c r="G40" s="7"/>
      <c r="H40" s="7"/>
      <c r="I40" s="7"/>
      <c r="J40" s="7"/>
      <c r="K40" s="62"/>
      <c r="L40" s="62"/>
      <c r="M40" s="62"/>
      <c r="N40" s="62"/>
      <c r="O40" s="62"/>
      <c r="P40" s="62"/>
      <c r="Q40" s="105"/>
      <c r="R40" s="105"/>
      <c r="S40" s="62"/>
      <c r="T40" s="73"/>
      <c r="U40" s="73"/>
    </row>
    <row r="41" spans="1:26">
      <c r="A41" s="11"/>
      <c r="B41" s="5" t="s">
        <v>3</v>
      </c>
      <c r="C41" s="12"/>
      <c r="D41" s="12"/>
      <c r="E41" s="12"/>
      <c r="F41" s="12"/>
      <c r="G41" s="12"/>
      <c r="H41" s="12"/>
      <c r="I41" s="12"/>
      <c r="J41" s="12"/>
      <c r="K41" s="12"/>
      <c r="L41" s="12"/>
      <c r="M41" s="12"/>
      <c r="N41" s="12"/>
      <c r="O41" s="12"/>
      <c r="P41" s="12"/>
      <c r="Q41" s="106"/>
      <c r="R41" s="106"/>
      <c r="S41" s="12"/>
      <c r="T41" s="75"/>
      <c r="U41" s="75"/>
    </row>
    <row r="42" spans="1:26">
      <c r="A42" s="5"/>
      <c r="B42" s="5"/>
      <c r="C42" s="12"/>
      <c r="D42" s="12"/>
      <c r="E42" s="12"/>
      <c r="F42" s="12"/>
      <c r="G42" s="12"/>
      <c r="H42" s="12"/>
      <c r="I42" s="12"/>
      <c r="J42" s="12"/>
      <c r="K42" s="12"/>
      <c r="L42" s="12"/>
      <c r="M42" s="12"/>
      <c r="N42" s="12"/>
      <c r="O42" s="12"/>
      <c r="P42" s="12"/>
      <c r="Q42" s="106"/>
      <c r="R42" s="106"/>
      <c r="S42" s="12"/>
      <c r="T42" s="75"/>
      <c r="U42" s="75"/>
    </row>
    <row r="43" spans="1:26" ht="30">
      <c r="A43" s="5"/>
      <c r="B43" s="13" t="s">
        <v>7</v>
      </c>
      <c r="C43" s="14"/>
      <c r="D43" s="15" t="s">
        <v>89</v>
      </c>
      <c r="E43" s="15" t="s">
        <v>90</v>
      </c>
      <c r="F43" s="15" t="s">
        <v>91</v>
      </c>
      <c r="G43" s="15" t="s">
        <v>92</v>
      </c>
      <c r="H43" s="15" t="s">
        <v>93</v>
      </c>
      <c r="I43" s="15" t="s">
        <v>94</v>
      </c>
      <c r="J43" s="15" t="s">
        <v>95</v>
      </c>
      <c r="K43" s="15" t="s">
        <v>96</v>
      </c>
      <c r="L43" s="15" t="s">
        <v>97</v>
      </c>
      <c r="M43" s="15" t="s">
        <v>98</v>
      </c>
      <c r="N43" s="15" t="s">
        <v>99</v>
      </c>
      <c r="O43" s="15" t="s">
        <v>100</v>
      </c>
      <c r="P43" s="15" t="s">
        <v>101</v>
      </c>
      <c r="Q43" s="15" t="s">
        <v>102</v>
      </c>
      <c r="R43" s="15" t="s">
        <v>103</v>
      </c>
      <c r="S43" s="16" t="s">
        <v>104</v>
      </c>
      <c r="T43" s="76" t="s">
        <v>105</v>
      </c>
      <c r="U43" s="76" t="s">
        <v>106</v>
      </c>
      <c r="W43" s="15" t="s">
        <v>107</v>
      </c>
      <c r="X43" s="126" t="s">
        <v>108</v>
      </c>
      <c r="Y43" s="76" t="s">
        <v>106</v>
      </c>
    </row>
    <row r="44" spans="1:26">
      <c r="A44" s="5"/>
      <c r="B44" s="117" t="s">
        <v>27</v>
      </c>
      <c r="C44" s="122"/>
      <c r="D44" s="95">
        <v>1.1113733459999999</v>
      </c>
      <c r="E44" s="95">
        <v>0.99919214578095994</v>
      </c>
      <c r="F44" s="95">
        <v>1.1841847606293356</v>
      </c>
      <c r="G44" s="95">
        <v>1.2818568820454397</v>
      </c>
      <c r="H44" s="95">
        <v>1.172712854772</v>
      </c>
      <c r="I44" s="95">
        <v>1.0284018884136004</v>
      </c>
      <c r="J44" s="95">
        <v>0.82366697393439969</v>
      </c>
      <c r="K44" s="95">
        <v>1.3389724841802897</v>
      </c>
      <c r="L44" s="95">
        <v>1.3879529169694003</v>
      </c>
      <c r="M44" s="95">
        <v>1.0613945590542502</v>
      </c>
      <c r="N44" s="95">
        <v>1.0224543805775004</v>
      </c>
      <c r="O44" s="95">
        <v>1.4308823734825002</v>
      </c>
      <c r="P44" s="95">
        <v>1.6255186227982981</v>
      </c>
      <c r="Q44" s="110">
        <v>1.426945015108299</v>
      </c>
      <c r="R44" s="110">
        <v>1.3621501874389483</v>
      </c>
      <c r="S44" s="71">
        <v>1.6551223138855993</v>
      </c>
      <c r="T44" s="140">
        <v>0.21508063438840286</v>
      </c>
      <c r="U44" s="140">
        <v>0.15671444736393036</v>
      </c>
      <c r="V44" s="22"/>
      <c r="W44" s="95">
        <v>4.9026842300836506</v>
      </c>
      <c r="X44" s="71">
        <v>6.0697361392311446</v>
      </c>
      <c r="Y44" s="140">
        <v>0.23804345831336193</v>
      </c>
    </row>
    <row r="45" spans="1:26">
      <c r="A45" s="5"/>
      <c r="B45" s="120" t="s">
        <v>28</v>
      </c>
      <c r="D45" s="86">
        <v>0.21964893299999996</v>
      </c>
      <c r="E45" s="86">
        <v>0.14166192999999999</v>
      </c>
      <c r="F45" s="86">
        <v>0.20694889999999991</v>
      </c>
      <c r="G45" s="86">
        <v>4.6374170000000006E-2</v>
      </c>
      <c r="H45" s="86">
        <v>4.2435510000000058E-2</v>
      </c>
      <c r="I45" s="86">
        <v>9.0533230000000006E-2</v>
      </c>
      <c r="J45" s="86">
        <v>9.4686100000000023E-3</v>
      </c>
      <c r="K45" s="86">
        <v>2.6467879999999843E-2</v>
      </c>
      <c r="L45" s="86">
        <v>6.2965499999999988E-3</v>
      </c>
      <c r="M45" s="86">
        <v>4.2422000000000007E-3</v>
      </c>
      <c r="N45" s="86">
        <v>9.7008070000000002E-2</v>
      </c>
      <c r="O45" s="86">
        <v>0.15646412200000004</v>
      </c>
      <c r="P45" s="86">
        <v>0.15462864000000001</v>
      </c>
      <c r="Q45" s="96">
        <v>0.12019350499999998</v>
      </c>
      <c r="R45" s="96">
        <v>0.22162259899999998</v>
      </c>
      <c r="S45" s="70">
        <v>0.18662031500000001</v>
      </c>
      <c r="T45" s="137">
        <v>-0.15793643860299633</v>
      </c>
      <c r="U45" s="137">
        <v>0.1927355141519278</v>
      </c>
      <c r="W45" s="86">
        <v>0.26401094200000003</v>
      </c>
      <c r="X45" s="70">
        <v>0.68306505900000003</v>
      </c>
      <c r="Y45" s="137">
        <v>1.5872604136233108</v>
      </c>
    </row>
    <row r="46" spans="1:26">
      <c r="A46" s="5"/>
      <c r="B46" s="120" t="s">
        <v>29</v>
      </c>
      <c r="D46" s="86">
        <v>0.89172441300000005</v>
      </c>
      <c r="E46" s="86">
        <v>0.85562463578096004</v>
      </c>
      <c r="F46" s="86">
        <v>0.97723586062933576</v>
      </c>
      <c r="G46" s="86">
        <v>1.2354827120454397</v>
      </c>
      <c r="H46" s="86">
        <v>1.130277344772</v>
      </c>
      <c r="I46" s="86">
        <v>0.93677422841360036</v>
      </c>
      <c r="J46" s="86">
        <v>0.77974111393439971</v>
      </c>
      <c r="K46" s="86">
        <v>1.2282310871802899</v>
      </c>
      <c r="L46" s="86">
        <v>1.2954943569694002</v>
      </c>
      <c r="M46" s="86">
        <v>0.97331467905425018</v>
      </c>
      <c r="N46" s="86">
        <v>0.86037077057750044</v>
      </c>
      <c r="O46" s="86">
        <v>1.2091312414825002</v>
      </c>
      <c r="P46" s="86">
        <v>1.418493858798298</v>
      </c>
      <c r="Q46" s="96">
        <v>1.234737806108299</v>
      </c>
      <c r="R46" s="96">
        <v>1.0962618604389482</v>
      </c>
      <c r="S46" s="70">
        <v>1.3510060048855994</v>
      </c>
      <c r="T46" s="137">
        <v>0.23237526875618064</v>
      </c>
      <c r="U46" s="137">
        <v>0.11733611582903802</v>
      </c>
      <c r="W46" s="86">
        <v>4.3383110480836509</v>
      </c>
      <c r="X46" s="70">
        <v>5.1004995302311453</v>
      </c>
      <c r="Y46" s="137">
        <v>0.17568783651051811</v>
      </c>
    </row>
    <row r="47" spans="1:26">
      <c r="A47" s="5"/>
      <c r="B47" s="120" t="s">
        <v>30</v>
      </c>
      <c r="D47" s="86">
        <v>0</v>
      </c>
      <c r="E47" s="86">
        <v>1.9055799999999998E-3</v>
      </c>
      <c r="F47" s="86">
        <v>0</v>
      </c>
      <c r="G47" s="86">
        <v>0</v>
      </c>
      <c r="H47" s="86">
        <v>0</v>
      </c>
      <c r="I47" s="86">
        <v>1.09443E-3</v>
      </c>
      <c r="J47" s="86">
        <v>3.4457250000000002E-2</v>
      </c>
      <c r="K47" s="86">
        <v>8.4273516999999853E-2</v>
      </c>
      <c r="L47" s="86">
        <v>8.6162009999999997E-2</v>
      </c>
      <c r="M47" s="86">
        <v>8.3837680000000012E-2</v>
      </c>
      <c r="N47" s="86">
        <v>6.5075540000000001E-2</v>
      </c>
      <c r="O47" s="86">
        <v>6.5287010000000006E-2</v>
      </c>
      <c r="P47" s="86">
        <v>5.2396123999999995E-2</v>
      </c>
      <c r="Q47" s="96">
        <v>7.2013703999999998E-2</v>
      </c>
      <c r="R47" s="96">
        <v>4.4265727999999997E-2</v>
      </c>
      <c r="S47" s="70">
        <v>0.1174959939999998</v>
      </c>
      <c r="T47" s="137">
        <v>1.6543332575485894</v>
      </c>
      <c r="U47" s="137">
        <v>0.79968410254964639</v>
      </c>
      <c r="W47" s="86">
        <v>0.30036224</v>
      </c>
      <c r="X47" s="70">
        <v>0.28617154999999983</v>
      </c>
      <c r="Y47" s="137">
        <v>-4.7245252931927051E-2</v>
      </c>
    </row>
    <row r="48" spans="1:26">
      <c r="A48" s="5"/>
      <c r="B48" s="117" t="s">
        <v>31</v>
      </c>
      <c r="C48" s="122"/>
      <c r="D48" s="95">
        <v>2.3708060906847219</v>
      </c>
      <c r="E48" s="95">
        <v>2.3481124753874694</v>
      </c>
      <c r="F48" s="95">
        <v>2.1868541482079991</v>
      </c>
      <c r="G48" s="95">
        <v>1.9956032827942094</v>
      </c>
      <c r="H48" s="95">
        <v>2.1606841750741008</v>
      </c>
      <c r="I48" s="95">
        <v>2.2771030648839998</v>
      </c>
      <c r="J48" s="95">
        <v>2.3650439292184</v>
      </c>
      <c r="K48" s="95">
        <v>1.6794500603751041</v>
      </c>
      <c r="L48" s="95">
        <v>1.9091689359179</v>
      </c>
      <c r="M48" s="95">
        <v>2.1176698357024999</v>
      </c>
      <c r="N48" s="95">
        <v>2.0147288536491001</v>
      </c>
      <c r="O48" s="95">
        <v>1.8445306717149501</v>
      </c>
      <c r="P48" s="95">
        <v>1.8162941484574</v>
      </c>
      <c r="Q48" s="110">
        <v>1.9817614199007498</v>
      </c>
      <c r="R48" s="110">
        <v>2.1669999999999998</v>
      </c>
      <c r="S48" s="71">
        <v>1.7350000000000001</v>
      </c>
      <c r="T48" s="140">
        <v>-0.2</v>
      </c>
      <c r="U48" s="140">
        <v>-0.06</v>
      </c>
      <c r="V48" s="22"/>
      <c r="W48" s="95">
        <v>7.8860982969844509</v>
      </c>
      <c r="X48" s="71">
        <v>7.7003865770527993</v>
      </c>
      <c r="Y48" s="140">
        <v>-2.3549252486830596E-2</v>
      </c>
    </row>
    <row r="49" spans="1:25">
      <c r="A49" s="5"/>
      <c r="B49" s="120" t="s">
        <v>32</v>
      </c>
      <c r="D49" s="86">
        <v>0.29172109099999999</v>
      </c>
      <c r="E49" s="86">
        <v>0.2600728499999988</v>
      </c>
      <c r="F49" s="86">
        <v>0.20902363899999898</v>
      </c>
      <c r="G49" s="86">
        <v>0.16275293400000196</v>
      </c>
      <c r="H49" s="86">
        <v>0.22379983500000156</v>
      </c>
      <c r="I49" s="86">
        <v>0.23495832799999991</v>
      </c>
      <c r="J49" s="86">
        <v>0.23046714192400014</v>
      </c>
      <c r="K49" s="86">
        <v>9.0009000000000006E-2</v>
      </c>
      <c r="L49" s="86">
        <v>9.9516999999999994E-2</v>
      </c>
      <c r="M49" s="86">
        <v>0.103154703</v>
      </c>
      <c r="N49" s="86">
        <v>8.9646808000000008E-2</v>
      </c>
      <c r="O49" s="86">
        <v>0.105921</v>
      </c>
      <c r="P49" s="86">
        <v>0.10857015099999998</v>
      </c>
      <c r="Q49" s="96">
        <v>0.120974886</v>
      </c>
      <c r="R49" s="96">
        <v>9.4268201999999995E-2</v>
      </c>
      <c r="S49" s="70">
        <v>0.11119446399999998</v>
      </c>
      <c r="T49" s="137">
        <v>0.17955431037074399</v>
      </c>
      <c r="U49" s="137">
        <v>4.9786765608330619E-2</v>
      </c>
      <c r="W49" s="86">
        <v>0.39823951099999999</v>
      </c>
      <c r="X49" s="70">
        <v>0.43500770299999997</v>
      </c>
      <c r="Y49" s="137">
        <v>9.2326830925623549E-2</v>
      </c>
    </row>
    <row r="50" spans="1:25">
      <c r="A50" s="5"/>
      <c r="B50" s="120" t="s">
        <v>33</v>
      </c>
      <c r="D50" s="86">
        <v>1.0286590963179219</v>
      </c>
      <c r="E50" s="86">
        <v>0.97470787536907122</v>
      </c>
      <c r="F50" s="86">
        <v>0.91378834205599557</v>
      </c>
      <c r="G50" s="86">
        <v>0.84093615753701123</v>
      </c>
      <c r="H50" s="86">
        <v>0.90007338436209905</v>
      </c>
      <c r="I50" s="86">
        <v>0.9731983510679999</v>
      </c>
      <c r="J50" s="86">
        <v>1.0308253146816</v>
      </c>
      <c r="K50" s="86">
        <v>0.66075911403783993</v>
      </c>
      <c r="L50" s="86">
        <v>0.84093332186330005</v>
      </c>
      <c r="M50" s="86">
        <v>0.94980585845140009</v>
      </c>
      <c r="N50" s="86">
        <v>0.91280300068215015</v>
      </c>
      <c r="O50" s="86">
        <v>0.81522783661274989</v>
      </c>
      <c r="P50" s="86">
        <v>0.79340260177870003</v>
      </c>
      <c r="Q50" s="96">
        <v>0.90827663059250008</v>
      </c>
      <c r="R50" s="96">
        <v>0.99</v>
      </c>
      <c r="S50" s="70">
        <v>0.755</v>
      </c>
      <c r="T50" s="137">
        <v>-0.23737373737373735</v>
      </c>
      <c r="U50" s="137">
        <v>-7.3878532979191336E-2</v>
      </c>
      <c r="W50" s="86">
        <v>3.5187700176096</v>
      </c>
      <c r="X50" s="70">
        <v>3.4470000000000001</v>
      </c>
      <c r="Y50" s="137">
        <v>-2.039633657511819E-2</v>
      </c>
    </row>
    <row r="51" spans="1:25">
      <c r="A51" s="5"/>
      <c r="B51" s="120" t="s">
        <v>34</v>
      </c>
      <c r="D51" s="86">
        <v>0.50144956283879993</v>
      </c>
      <c r="E51" s="86">
        <v>0.52132254961839974</v>
      </c>
      <c r="F51" s="86">
        <v>0.52186244455199648</v>
      </c>
      <c r="G51" s="86">
        <v>0.46941222798520443</v>
      </c>
      <c r="H51" s="86">
        <v>0.46589241711199997</v>
      </c>
      <c r="I51" s="86">
        <v>0.49358401382399997</v>
      </c>
      <c r="J51" s="86">
        <v>0.54572949758400013</v>
      </c>
      <c r="K51" s="86">
        <v>0.49001270721600004</v>
      </c>
      <c r="L51" s="86">
        <v>0.49655318134190007</v>
      </c>
      <c r="M51" s="86">
        <v>0.55313507326584999</v>
      </c>
      <c r="N51" s="86">
        <v>0.54489427156589987</v>
      </c>
      <c r="O51" s="86">
        <v>0.45115990583985</v>
      </c>
      <c r="P51" s="86">
        <v>0.47187630712190004</v>
      </c>
      <c r="Q51" s="96">
        <v>0.49443514127855009</v>
      </c>
      <c r="R51" s="96">
        <v>0.53870599835354982</v>
      </c>
      <c r="S51" s="70">
        <v>0.42857880044155033</v>
      </c>
      <c r="T51" s="137">
        <v>-0.20442912878004305</v>
      </c>
      <c r="U51" s="137">
        <v>-5.005122375904425E-2</v>
      </c>
      <c r="W51" s="86">
        <v>2.0457424320134998</v>
      </c>
      <c r="X51" s="70">
        <v>1.9335962471955503</v>
      </c>
      <c r="Y51" s="137">
        <v>-5.4819308170467429E-2</v>
      </c>
    </row>
    <row r="52" spans="1:25">
      <c r="A52" s="5"/>
      <c r="B52" s="120" t="s">
        <v>35</v>
      </c>
      <c r="D52" s="86">
        <v>0.30464328152799997</v>
      </c>
      <c r="E52" s="86">
        <v>0.30246913339999992</v>
      </c>
      <c r="F52" s="86">
        <v>0.26336385960000358</v>
      </c>
      <c r="G52" s="86">
        <v>0.25675927327199644</v>
      </c>
      <c r="H52" s="86">
        <v>0.27601278260000006</v>
      </c>
      <c r="I52" s="86">
        <v>0.29421605999200001</v>
      </c>
      <c r="J52" s="86">
        <v>0.28730380402880001</v>
      </c>
      <c r="K52" s="86">
        <v>0.21989265812126399</v>
      </c>
      <c r="L52" s="86">
        <v>0.22052979871269998</v>
      </c>
      <c r="M52" s="86">
        <v>0.23978017698524992</v>
      </c>
      <c r="N52" s="86">
        <v>0.22876704640105</v>
      </c>
      <c r="O52" s="86">
        <v>0.22937747026235006</v>
      </c>
      <c r="P52" s="86">
        <v>0.2360276225567999</v>
      </c>
      <c r="Q52" s="96">
        <v>0.22502068302969991</v>
      </c>
      <c r="R52" s="96">
        <v>0.29707447978589968</v>
      </c>
      <c r="S52" s="70">
        <v>0.21789104848484964</v>
      </c>
      <c r="T52" s="137">
        <v>-0.26654403756969369</v>
      </c>
      <c r="U52" s="137">
        <v>-5.0076503870946198E-2</v>
      </c>
      <c r="W52" s="86">
        <v>0.91845449236135002</v>
      </c>
      <c r="X52" s="70">
        <v>0.97601383385724916</v>
      </c>
      <c r="Y52" s="137">
        <v>6.2669780565734801E-2</v>
      </c>
    </row>
    <row r="53" spans="1:25">
      <c r="A53" s="5"/>
      <c r="B53" s="120" t="s">
        <v>36</v>
      </c>
      <c r="D53" s="86">
        <v>0.13162671799999998</v>
      </c>
      <c r="E53" s="86">
        <v>0.14987372099999982</v>
      </c>
      <c r="F53" s="86">
        <v>0.1528224280000024</v>
      </c>
      <c r="G53" s="86">
        <v>0.14216975899999756</v>
      </c>
      <c r="H53" s="86">
        <v>0.16129884099999997</v>
      </c>
      <c r="I53" s="86">
        <v>0.14478191299999998</v>
      </c>
      <c r="J53" s="86">
        <v>0.14364989599999997</v>
      </c>
      <c r="K53" s="86">
        <v>9.9019689999999994E-2</v>
      </c>
      <c r="L53" s="86">
        <v>0.13241366000000002</v>
      </c>
      <c r="M53" s="86">
        <v>0.12479219000000001</v>
      </c>
      <c r="N53" s="86">
        <v>0.12412328</v>
      </c>
      <c r="O53" s="86">
        <v>0.13260675000000002</v>
      </c>
      <c r="P53" s="86">
        <v>8.8691560000000016E-2</v>
      </c>
      <c r="Q53" s="96">
        <v>9.1007969999999883E-2</v>
      </c>
      <c r="R53" s="96">
        <v>0.11140560999999974</v>
      </c>
      <c r="S53" s="70">
        <v>8.5844604999999949E-2</v>
      </c>
      <c r="T53" s="137">
        <v>-0.2294409141514494</v>
      </c>
      <c r="U53" s="137">
        <v>-0.35263774279966942</v>
      </c>
      <c r="W53" s="86">
        <v>0.51393588000000001</v>
      </c>
      <c r="X53" s="70">
        <v>0.37694974499999961</v>
      </c>
      <c r="Y53" s="137">
        <v>-0.26654324076380964</v>
      </c>
    </row>
    <row r="54" spans="1:25">
      <c r="A54" s="5"/>
      <c r="B54" s="120" t="s">
        <v>37</v>
      </c>
      <c r="D54" s="86">
        <v>5.3823341000000004E-2</v>
      </c>
      <c r="E54" s="86">
        <v>6.3215515999999985E-2</v>
      </c>
      <c r="F54" s="86">
        <v>5.9831425000000014E-2</v>
      </c>
      <c r="G54" s="86">
        <v>4.9653240999999945E-2</v>
      </c>
      <c r="H54" s="86">
        <v>6.5616635000000006E-2</v>
      </c>
      <c r="I54" s="86">
        <v>6.1242819000000004E-2</v>
      </c>
      <c r="J54" s="86">
        <v>6.3068395000000027E-2</v>
      </c>
      <c r="K54" s="86">
        <v>5.3641881000000009E-2</v>
      </c>
      <c r="L54" s="86">
        <v>5.7989594000000005E-2</v>
      </c>
      <c r="M54" s="86">
        <v>6.6059983999999988E-2</v>
      </c>
      <c r="N54" s="86">
        <v>6.7839717000000008E-2</v>
      </c>
      <c r="O54" s="86">
        <v>6.5882468999999999E-2</v>
      </c>
      <c r="P54" s="86">
        <v>6.3579646000000017E-2</v>
      </c>
      <c r="Q54" s="96">
        <v>7.0779348999999978E-2</v>
      </c>
      <c r="R54" s="96">
        <v>6.8539821000000001E-2</v>
      </c>
      <c r="S54" s="70">
        <v>7.2938881999999997E-2</v>
      </c>
      <c r="T54" s="137">
        <v>6.4182557465389367E-2</v>
      </c>
      <c r="U54" s="137">
        <v>0.10710608007116429</v>
      </c>
      <c r="W54" s="86">
        <v>0.25777176400000001</v>
      </c>
      <c r="X54" s="70">
        <v>0.27583769799999996</v>
      </c>
      <c r="Y54" s="137">
        <v>7.0084999689880467E-2</v>
      </c>
    </row>
    <row r="55" spans="1:25">
      <c r="A55" s="5"/>
      <c r="B55" s="120" t="s">
        <v>38</v>
      </c>
      <c r="D55" s="86">
        <v>5.8883000000000005E-2</v>
      </c>
      <c r="E55" s="86">
        <v>7.6450830000000081E-2</v>
      </c>
      <c r="F55" s="86">
        <v>6.6162010000001339E-2</v>
      </c>
      <c r="G55" s="86">
        <v>7.3919689999997984E-2</v>
      </c>
      <c r="H55" s="86">
        <v>6.799028E-2</v>
      </c>
      <c r="I55" s="86">
        <v>7.5121580000000021E-2</v>
      </c>
      <c r="J55" s="86">
        <v>6.3999879999999995E-2</v>
      </c>
      <c r="K55" s="86">
        <v>6.6115010000000002E-2</v>
      </c>
      <c r="L55" s="86">
        <v>6.1232379999999996E-2</v>
      </c>
      <c r="M55" s="86">
        <v>8.0941850000000037E-2</v>
      </c>
      <c r="N55" s="86">
        <v>4.6654729999999991E-2</v>
      </c>
      <c r="O55" s="86">
        <v>4.4355239999999997E-2</v>
      </c>
      <c r="P55" s="86">
        <v>5.4146260000000009E-2</v>
      </c>
      <c r="Q55" s="96">
        <v>7.1266759999999985E-2</v>
      </c>
      <c r="R55" s="96">
        <v>6.6923979999999994E-2</v>
      </c>
      <c r="S55" s="70">
        <v>6.3644349999999988E-2</v>
      </c>
      <c r="T55" s="137">
        <v>-4.9005304227274116E-2</v>
      </c>
      <c r="U55" s="137">
        <v>0.43487781826904759</v>
      </c>
      <c r="W55" s="86">
        <v>0.23318420000000004</v>
      </c>
      <c r="X55" s="70">
        <v>0.25598135</v>
      </c>
      <c r="Y55" s="137">
        <v>9.7764556946825509E-2</v>
      </c>
    </row>
    <row r="56" spans="1:25">
      <c r="A56" s="5"/>
      <c r="B56" s="117" t="s">
        <v>39</v>
      </c>
      <c r="C56" s="122"/>
      <c r="D56" s="95">
        <v>0.38979978300000001</v>
      </c>
      <c r="E56" s="95">
        <v>0.47066686199999991</v>
      </c>
      <c r="F56" s="95">
        <v>0.44465882000000001</v>
      </c>
      <c r="G56" s="95">
        <v>0.40069180999999993</v>
      </c>
      <c r="H56" s="95">
        <v>0.4300195389999999</v>
      </c>
      <c r="I56" s="95">
        <v>0.46802564000000002</v>
      </c>
      <c r="J56" s="95">
        <v>0.53532363900000002</v>
      </c>
      <c r="K56" s="95">
        <v>0.54865956699999985</v>
      </c>
      <c r="L56" s="95">
        <v>0.56753510399999996</v>
      </c>
      <c r="M56" s="95">
        <v>0.65488219400000003</v>
      </c>
      <c r="N56" s="95">
        <v>0.54318458200000019</v>
      </c>
      <c r="O56" s="95">
        <v>0.57016869199999998</v>
      </c>
      <c r="P56" s="95">
        <v>0.51595310899999991</v>
      </c>
      <c r="Q56" s="110">
        <v>0.60287512099999985</v>
      </c>
      <c r="R56" s="110">
        <v>0.59357805299999988</v>
      </c>
      <c r="S56" s="71">
        <v>0.37695159999999972</v>
      </c>
      <c r="T56" s="140">
        <v>-0.36495024016664612</v>
      </c>
      <c r="U56" s="140">
        <v>-0.33887706342178514</v>
      </c>
      <c r="V56" s="22"/>
      <c r="W56" s="95">
        <v>2.3357705720000004</v>
      </c>
      <c r="X56" s="71">
        <v>2.089357882999999</v>
      </c>
      <c r="Y56" s="140">
        <v>-0.10549524510406461</v>
      </c>
    </row>
    <row r="57" spans="1:25">
      <c r="A57" s="5"/>
      <c r="B57" s="120" t="s">
        <v>11</v>
      </c>
      <c r="D57" s="86">
        <v>0.32721408699999999</v>
      </c>
      <c r="E57" s="86">
        <v>0.39389717199999991</v>
      </c>
      <c r="F57" s="86">
        <v>0.36615206</v>
      </c>
      <c r="G57" s="86">
        <v>0.33365367000000001</v>
      </c>
      <c r="H57" s="86">
        <v>0.35949977899999996</v>
      </c>
      <c r="I57" s="86">
        <v>0.39002787000000005</v>
      </c>
      <c r="J57" s="86">
        <v>0.45526863900000014</v>
      </c>
      <c r="K57" s="86">
        <v>0.47212094900000001</v>
      </c>
      <c r="L57" s="86">
        <v>0.49017494400000006</v>
      </c>
      <c r="M57" s="86">
        <v>0.56792765400000011</v>
      </c>
      <c r="N57" s="86">
        <v>0.45897431200000027</v>
      </c>
      <c r="O57" s="86">
        <v>0.48742977200000004</v>
      </c>
      <c r="P57" s="86">
        <v>0.44116840900000004</v>
      </c>
      <c r="Q57" s="96">
        <v>0.53900172099999988</v>
      </c>
      <c r="R57" s="96">
        <v>0.52065130299999995</v>
      </c>
      <c r="S57" s="70">
        <v>0.31709123699999975</v>
      </c>
      <c r="T57" s="137">
        <v>-0.39097197073566192</v>
      </c>
      <c r="U57" s="137">
        <v>-0.34946272219088059</v>
      </c>
      <c r="W57" s="86">
        <v>2.0045066820000006</v>
      </c>
      <c r="X57" s="70">
        <v>1.8179126699999997</v>
      </c>
      <c r="Y57" s="137">
        <v>-9.308724868595919E-2</v>
      </c>
    </row>
    <row r="58" spans="1:25">
      <c r="A58" s="5"/>
      <c r="B58" s="120" t="s">
        <v>40</v>
      </c>
      <c r="D58" s="86">
        <v>6.258569600000001E-2</v>
      </c>
      <c r="E58" s="86">
        <v>7.6769690000000002E-2</v>
      </c>
      <c r="F58" s="86">
        <v>7.8506759999999995E-2</v>
      </c>
      <c r="G58" s="86">
        <v>6.7038139999999927E-2</v>
      </c>
      <c r="H58" s="86">
        <v>7.0519759999999918E-2</v>
      </c>
      <c r="I58" s="86">
        <v>7.7997769999999939E-2</v>
      </c>
      <c r="J58" s="86">
        <v>8.0054999999999904E-2</v>
      </c>
      <c r="K58" s="86">
        <v>7.6538617999999822E-2</v>
      </c>
      <c r="L58" s="86">
        <v>7.7360159999999928E-2</v>
      </c>
      <c r="M58" s="86">
        <v>8.6954539999999927E-2</v>
      </c>
      <c r="N58" s="86">
        <v>8.4210269999999893E-2</v>
      </c>
      <c r="O58" s="86">
        <v>8.2738919999999924E-2</v>
      </c>
      <c r="P58" s="86">
        <v>7.4784699999999898E-2</v>
      </c>
      <c r="Q58" s="96">
        <v>6.3873399999999927E-2</v>
      </c>
      <c r="R58" s="96">
        <v>7.2926749999999929E-2</v>
      </c>
      <c r="S58" s="70">
        <v>5.9860362999999944E-2</v>
      </c>
      <c r="T58" s="137">
        <v>-0.17917138772809704</v>
      </c>
      <c r="U58" s="137">
        <v>-0.2765150548254679</v>
      </c>
      <c r="W58" s="86">
        <v>0.33126388999999967</v>
      </c>
      <c r="X58" s="70">
        <v>0.27144521299999969</v>
      </c>
      <c r="Y58" s="137">
        <v>-0.18057711330987525</v>
      </c>
    </row>
    <row r="59" spans="1:25">
      <c r="A59" s="5"/>
      <c r="B59" s="117" t="s">
        <v>41</v>
      </c>
      <c r="C59" s="122"/>
      <c r="D59" s="123">
        <v>3.8719792196847216</v>
      </c>
      <c r="E59" s="123">
        <v>3.8179714831684293</v>
      </c>
      <c r="F59" s="123">
        <v>3.8156977288373346</v>
      </c>
      <c r="G59" s="123">
        <v>3.6781519748396492</v>
      </c>
      <c r="H59" s="123">
        <v>3.7634165688461008</v>
      </c>
      <c r="I59" s="123">
        <v>3.7735305932976</v>
      </c>
      <c r="J59" s="123">
        <v>3.7240345421527996</v>
      </c>
      <c r="K59" s="123">
        <v>3.5670821115553935</v>
      </c>
      <c r="L59" s="95">
        <v>3.8646569568873002</v>
      </c>
      <c r="M59" s="95">
        <v>3.8339465887567501</v>
      </c>
      <c r="N59" s="95">
        <v>3.5803678162266008</v>
      </c>
      <c r="O59" s="95">
        <v>3.8455817371974508</v>
      </c>
      <c r="P59" s="95">
        <v>3.9577658802556979</v>
      </c>
      <c r="Q59" s="110">
        <v>4.0115815560090482</v>
      </c>
      <c r="R59" s="110">
        <v>4.1230000000000002</v>
      </c>
      <c r="S59" s="71">
        <v>3.7669999999999999</v>
      </c>
      <c r="T59" s="140">
        <v>-8.6344894494300384E-2</v>
      </c>
      <c r="U59" s="140">
        <v>-2.043429123800633E-2</v>
      </c>
      <c r="V59" s="22"/>
      <c r="W59" s="95">
        <v>15.124553099068102</v>
      </c>
      <c r="X59" s="71">
        <v>15.859</v>
      </c>
      <c r="Y59" s="140">
        <v>4.8956613533098103E-2</v>
      </c>
    </row>
    <row r="60" spans="1:25">
      <c r="A60" s="5"/>
      <c r="B60" s="5"/>
      <c r="C60" s="12"/>
      <c r="D60" s="12"/>
      <c r="E60" s="12"/>
      <c r="F60" s="12"/>
      <c r="G60" s="12"/>
      <c r="H60" s="12"/>
      <c r="I60" s="12"/>
      <c r="J60" s="12"/>
      <c r="K60" s="12"/>
      <c r="L60" s="12"/>
      <c r="M60" s="12"/>
      <c r="N60" s="12"/>
      <c r="O60" s="12"/>
      <c r="P60" s="12"/>
      <c r="Q60" s="106"/>
      <c r="R60" s="106"/>
      <c r="S60" s="12"/>
      <c r="T60" s="75"/>
      <c r="U60" s="75"/>
    </row>
    <row r="61" spans="1:25">
      <c r="D61" s="24"/>
      <c r="E61" s="25"/>
      <c r="F61" s="25"/>
      <c r="G61" s="25"/>
      <c r="H61" s="25"/>
      <c r="I61" s="25"/>
      <c r="J61" s="25"/>
      <c r="K61" s="25"/>
      <c r="L61" s="25"/>
      <c r="M61" s="25"/>
      <c r="N61" s="25"/>
      <c r="O61" s="25"/>
      <c r="P61" s="25"/>
      <c r="Q61" s="109"/>
      <c r="R61" s="109"/>
      <c r="S61" s="25"/>
      <c r="T61" s="77"/>
      <c r="U61" s="77"/>
    </row>
    <row r="62" spans="1:25" ht="17.25">
      <c r="A62" s="11"/>
      <c r="B62" s="5" t="s">
        <v>129</v>
      </c>
      <c r="C62" s="12"/>
      <c r="D62" s="12"/>
      <c r="E62" s="12"/>
      <c r="F62" s="12"/>
      <c r="G62" s="12"/>
      <c r="H62" s="12"/>
      <c r="I62" s="12"/>
      <c r="J62" s="12"/>
      <c r="K62" s="12"/>
      <c r="L62" s="12"/>
      <c r="M62" s="12"/>
      <c r="N62" s="12"/>
      <c r="O62" s="12"/>
      <c r="P62" s="12"/>
      <c r="Q62" s="106"/>
      <c r="R62" s="106"/>
      <c r="S62" s="12"/>
      <c r="T62" s="75"/>
      <c r="U62" s="75"/>
    </row>
    <row r="63" spans="1:25" ht="30">
      <c r="B63" s="13" t="s">
        <v>7</v>
      </c>
      <c r="C63" s="14"/>
      <c r="D63" s="15" t="s">
        <v>89</v>
      </c>
      <c r="E63" s="15" t="s">
        <v>90</v>
      </c>
      <c r="F63" s="15" t="s">
        <v>91</v>
      </c>
      <c r="G63" s="15" t="s">
        <v>92</v>
      </c>
      <c r="H63" s="15" t="s">
        <v>93</v>
      </c>
      <c r="I63" s="15" t="s">
        <v>94</v>
      </c>
      <c r="J63" s="15" t="s">
        <v>95</v>
      </c>
      <c r="K63" s="15" t="s">
        <v>96</v>
      </c>
      <c r="L63" s="15" t="s">
        <v>97</v>
      </c>
      <c r="M63" s="15" t="s">
        <v>98</v>
      </c>
      <c r="N63" s="15" t="s">
        <v>99</v>
      </c>
      <c r="O63" s="15" t="s">
        <v>100</v>
      </c>
      <c r="P63" s="15" t="s">
        <v>101</v>
      </c>
      <c r="Q63" s="15" t="s">
        <v>102</v>
      </c>
      <c r="R63" s="15" t="s">
        <v>103</v>
      </c>
      <c r="S63" s="16" t="s">
        <v>104</v>
      </c>
      <c r="T63" s="76" t="s">
        <v>105</v>
      </c>
      <c r="U63" s="76" t="s">
        <v>106</v>
      </c>
      <c r="W63" s="15" t="s">
        <v>107</v>
      </c>
      <c r="X63" s="126" t="s">
        <v>108</v>
      </c>
      <c r="Y63" s="76" t="s">
        <v>106</v>
      </c>
    </row>
    <row r="64" spans="1:25">
      <c r="B64" s="65" t="s">
        <v>28</v>
      </c>
      <c r="C64" s="17"/>
      <c r="D64" s="86">
        <v>0.21964893299999996</v>
      </c>
      <c r="E64" s="86">
        <v>0.14166192999999999</v>
      </c>
      <c r="F64" s="86">
        <v>0.20694889999999991</v>
      </c>
      <c r="G64" s="86">
        <v>4.6374170000000006E-2</v>
      </c>
      <c r="H64" s="86">
        <v>4.2435509999999996E-2</v>
      </c>
      <c r="I64" s="86">
        <v>9.0533230000000006E-2</v>
      </c>
      <c r="J64" s="86">
        <v>9.4686100000000023E-3</v>
      </c>
      <c r="K64" s="86">
        <v>2.6467879999999843E-2</v>
      </c>
      <c r="L64" s="86">
        <v>6.2965499999999988E-3</v>
      </c>
      <c r="M64" s="86">
        <v>4.2422000000000007E-3</v>
      </c>
      <c r="N64" s="86">
        <v>9.7008070000000002E-2</v>
      </c>
      <c r="O64" s="86">
        <v>0.15646412200000004</v>
      </c>
      <c r="P64" s="86">
        <v>0.15462864000000001</v>
      </c>
      <c r="Q64" s="96">
        <v>0.12019350499999998</v>
      </c>
      <c r="R64" s="96">
        <v>0.22162259899999998</v>
      </c>
      <c r="S64" s="70">
        <v>0.18662031500000001</v>
      </c>
      <c r="T64" s="97">
        <v>-0.15793643860299633</v>
      </c>
      <c r="U64" s="97">
        <v>0.1927355141519278</v>
      </c>
      <c r="W64" s="18">
        <v>0.26401094200000003</v>
      </c>
      <c r="X64" s="70">
        <v>0.68306505900000003</v>
      </c>
      <c r="Y64" s="97">
        <v>1.5872604136233108</v>
      </c>
    </row>
    <row r="65" spans="2:29">
      <c r="B65" s="65" t="s">
        <v>128</v>
      </c>
      <c r="C65" s="17"/>
      <c r="D65" s="86">
        <v>1.5705761199999997</v>
      </c>
      <c r="E65" s="86">
        <v>1.5923598799999998</v>
      </c>
      <c r="F65" s="86">
        <v>1.4634834700000563</v>
      </c>
      <c r="G65" s="86">
        <v>1.8438106100000002</v>
      </c>
      <c r="H65" s="86">
        <v>1.6233964100000002</v>
      </c>
      <c r="I65" s="86">
        <v>1.5309831490000001</v>
      </c>
      <c r="J65" s="86">
        <v>1.6899255599999996</v>
      </c>
      <c r="K65" s="86">
        <v>1.5632001499999992</v>
      </c>
      <c r="L65" s="86">
        <v>1.7740295999999998</v>
      </c>
      <c r="M65" s="86">
        <v>1.4248228229999995</v>
      </c>
      <c r="N65" s="86">
        <v>1.5411899500000006</v>
      </c>
      <c r="O65" s="86">
        <v>1.7494141500000002</v>
      </c>
      <c r="P65" s="86">
        <v>1.774642168999998</v>
      </c>
      <c r="Q65" s="96">
        <v>1.6296758939999991</v>
      </c>
      <c r="R65" s="96">
        <v>1.6371843529999981</v>
      </c>
      <c r="S65" s="70">
        <v>1.7927907599999995</v>
      </c>
      <c r="T65" s="97">
        <v>9.5045134480344906E-2</v>
      </c>
      <c r="U65" s="97">
        <v>2.4794934921498868E-2</v>
      </c>
      <c r="W65" s="18">
        <v>6.4894565229999994</v>
      </c>
      <c r="X65" s="70">
        <v>6.8342931759999939</v>
      </c>
      <c r="Y65" s="97">
        <v>5.3137986482815647E-2</v>
      </c>
    </row>
    <row r="66" spans="2:29">
      <c r="B66" s="142" t="s">
        <v>42</v>
      </c>
      <c r="C66" s="17"/>
      <c r="D66" s="86">
        <v>0.71183509099999975</v>
      </c>
      <c r="E66" s="86">
        <v>0.75083991800000005</v>
      </c>
      <c r="F66" s="86">
        <v>0.49824641999999991</v>
      </c>
      <c r="G66" s="86">
        <v>0.63838527999999972</v>
      </c>
      <c r="H66" s="86">
        <v>0.5128323100000004</v>
      </c>
      <c r="I66" s="86">
        <v>0.61634506900000019</v>
      </c>
      <c r="J66" s="86">
        <v>0.93306990999999995</v>
      </c>
      <c r="K66" s="86">
        <v>0.78300966999999899</v>
      </c>
      <c r="L66" s="86">
        <v>0.96305687999999967</v>
      </c>
      <c r="M66" s="86">
        <v>0.86491823099999943</v>
      </c>
      <c r="N66" s="86">
        <v>1.1450898600000001</v>
      </c>
      <c r="O66" s="86">
        <v>1.0776099399999999</v>
      </c>
      <c r="P66" s="86">
        <v>0.82550378000000002</v>
      </c>
      <c r="Q66" s="96">
        <v>1.1392476800000002</v>
      </c>
      <c r="R66" s="96">
        <v>0.97171739000000001</v>
      </c>
      <c r="S66" s="70">
        <v>0.89292393999999986</v>
      </c>
      <c r="T66" s="137">
        <v>-8.1086796234036917E-2</v>
      </c>
      <c r="U66" s="137">
        <v>-0.17138483336558685</v>
      </c>
      <c r="W66" s="86">
        <v>4.0506749109999998</v>
      </c>
      <c r="X66" s="70">
        <v>3.82939279</v>
      </c>
      <c r="Y66" s="137">
        <v>-5.4628457198351521E-2</v>
      </c>
    </row>
    <row r="67" spans="2:29">
      <c r="B67" s="142" t="s">
        <v>43</v>
      </c>
      <c r="C67" s="17"/>
      <c r="D67" s="86">
        <v>0.10711723999999999</v>
      </c>
      <c r="E67" s="86">
        <v>0.10737149</v>
      </c>
      <c r="F67" s="86">
        <v>0.10760390999999998</v>
      </c>
      <c r="G67" s="86">
        <v>0.37471759999999998</v>
      </c>
      <c r="H67" s="86">
        <v>5.2623089999999997E-2</v>
      </c>
      <c r="I67" s="86">
        <v>0</v>
      </c>
      <c r="J67" s="86">
        <v>0.36676428999999999</v>
      </c>
      <c r="K67" s="86">
        <v>0.21011063999999988</v>
      </c>
      <c r="L67" s="86">
        <v>0.3688936000000001</v>
      </c>
      <c r="M67" s="86">
        <v>0.31759949000000004</v>
      </c>
      <c r="N67" s="86">
        <v>0.57771992999999999</v>
      </c>
      <c r="O67" s="86">
        <v>0.45279440000000004</v>
      </c>
      <c r="P67" s="86">
        <v>0.21293139</v>
      </c>
      <c r="Q67" s="96">
        <v>0.26607780000000003</v>
      </c>
      <c r="R67" s="96">
        <v>0.42644544999999995</v>
      </c>
      <c r="S67" s="70">
        <v>0.32062032000000001</v>
      </c>
      <c r="T67" s="97">
        <v>-0.2481563116689367</v>
      </c>
      <c r="U67" s="97">
        <v>-0.29190749708918662</v>
      </c>
      <c r="W67" s="18">
        <v>1.7170074200000003</v>
      </c>
      <c r="X67" s="70">
        <v>1.22607496</v>
      </c>
      <c r="Y67" s="97">
        <v>-0.28592331884040445</v>
      </c>
      <c r="Z67" s="24"/>
      <c r="AA67" s="24"/>
      <c r="AB67" s="89"/>
    </row>
    <row r="68" spans="2:29">
      <c r="B68" s="142" t="s">
        <v>44</v>
      </c>
      <c r="C68" s="17"/>
      <c r="D68" s="86">
        <v>0.11901148999999978</v>
      </c>
      <c r="E68" s="86">
        <v>0.11024738000000001</v>
      </c>
      <c r="F68" s="86">
        <v>2.5177949999999994E-2</v>
      </c>
      <c r="G68" s="86">
        <v>4.9263129999999697E-2</v>
      </c>
      <c r="H68" s="86">
        <v>0.11140867000000043</v>
      </c>
      <c r="I68" s="86">
        <v>0.14267385700000018</v>
      </c>
      <c r="J68" s="86">
        <v>9.9291759999999951E-2</v>
      </c>
      <c r="K68" s="86">
        <v>0.1264556399999992</v>
      </c>
      <c r="L68" s="86">
        <v>0.11116320999999967</v>
      </c>
      <c r="M68" s="86">
        <v>0.11725964999999938</v>
      </c>
      <c r="N68" s="86">
        <v>0.10589474000000018</v>
      </c>
      <c r="O68" s="86">
        <v>8.9842200000000011E-2</v>
      </c>
      <c r="P68" s="86">
        <v>0.14618630000000002</v>
      </c>
      <c r="Q68" s="96">
        <v>0.13031103999999999</v>
      </c>
      <c r="R68" s="96">
        <v>0.11631470000000002</v>
      </c>
      <c r="S68" s="70">
        <v>0.12180469000000002</v>
      </c>
      <c r="T68" s="97">
        <v>4.7199451144180449E-2</v>
      </c>
      <c r="U68" s="97">
        <v>0.35576254811213448</v>
      </c>
      <c r="W68" s="18">
        <v>0.4241597999999992</v>
      </c>
      <c r="X68" s="70">
        <v>0.51461673000000008</v>
      </c>
      <c r="Y68" s="97">
        <v>0.21326144061743024</v>
      </c>
    </row>
    <row r="69" spans="2:29">
      <c r="B69" s="142" t="s">
        <v>45</v>
      </c>
      <c r="C69" s="17"/>
      <c r="D69" s="86">
        <v>0.48570636100000003</v>
      </c>
      <c r="E69" s="86">
        <v>0.53322104800000003</v>
      </c>
      <c r="F69" s="86">
        <v>0.36546455999999994</v>
      </c>
      <c r="G69" s="86">
        <v>0.21440455</v>
      </c>
      <c r="H69" s="86">
        <v>0.34880054999999999</v>
      </c>
      <c r="I69" s="86">
        <v>0.47367121200000001</v>
      </c>
      <c r="J69" s="86">
        <v>0.46701385999999995</v>
      </c>
      <c r="K69" s="86">
        <v>0.44644338999999988</v>
      </c>
      <c r="L69" s="86">
        <v>0.48300006999999995</v>
      </c>
      <c r="M69" s="86">
        <v>0.43005909099999995</v>
      </c>
      <c r="N69" s="86">
        <v>0.46147518999999998</v>
      </c>
      <c r="O69" s="86">
        <v>0.53497333999999996</v>
      </c>
      <c r="P69" s="86">
        <v>0.46638609000000003</v>
      </c>
      <c r="Q69" s="96">
        <v>0.74285884000000013</v>
      </c>
      <c r="R69" s="96">
        <v>0.42895723999999996</v>
      </c>
      <c r="S69" s="70">
        <v>0.45049892999999985</v>
      </c>
      <c r="T69" s="97">
        <v>5.0218735088839894E-2</v>
      </c>
      <c r="U69" s="97">
        <v>-0.15790396209276547</v>
      </c>
      <c r="W69" s="18">
        <v>1.909507691</v>
      </c>
      <c r="X69" s="70">
        <v>2.0887010999999998</v>
      </c>
      <c r="Y69" s="97">
        <v>9.3842727025706285E-2</v>
      </c>
    </row>
    <row r="70" spans="2:29">
      <c r="B70" s="65" t="s">
        <v>33</v>
      </c>
      <c r="C70" s="17"/>
      <c r="D70" s="86">
        <v>0.51737356000000001</v>
      </c>
      <c r="E70" s="86">
        <v>0.46838486000000007</v>
      </c>
      <c r="F70" s="86">
        <v>0.49958221000001307</v>
      </c>
      <c r="G70" s="86">
        <v>0.49307868000000388</v>
      </c>
      <c r="H70" s="86">
        <v>0.54703774000000005</v>
      </c>
      <c r="I70" s="86">
        <v>0.58381425600000003</v>
      </c>
      <c r="J70" s="86">
        <v>0.61032230399999998</v>
      </c>
      <c r="K70" s="86">
        <v>0.41565873999999997</v>
      </c>
      <c r="L70" s="86">
        <v>0.61658765000000004</v>
      </c>
      <c r="M70" s="86">
        <v>0.64641195100000004</v>
      </c>
      <c r="N70" s="86">
        <v>0.60086889900000007</v>
      </c>
      <c r="O70" s="86">
        <v>0.54242719199999989</v>
      </c>
      <c r="P70" s="86">
        <v>0.57098713000000001</v>
      </c>
      <c r="Q70" s="96">
        <v>0.6413823500000001</v>
      </c>
      <c r="R70" s="96">
        <v>0.71884704999999982</v>
      </c>
      <c r="S70" s="70">
        <v>0.57918208400000049</v>
      </c>
      <c r="T70" s="97">
        <v>-0.19429024018391583</v>
      </c>
      <c r="U70" s="97">
        <v>6.7760046955759101E-2</v>
      </c>
      <c r="W70" s="18">
        <v>2.406295692</v>
      </c>
      <c r="X70" s="70">
        <v>2.5103986140000005</v>
      </c>
      <c r="Y70" s="97">
        <v>4.3262730489067591E-2</v>
      </c>
    </row>
    <row r="71" spans="2:29">
      <c r="B71" s="65" t="s">
        <v>34</v>
      </c>
      <c r="C71" s="17"/>
      <c r="D71" s="86">
        <v>0.37000797999999996</v>
      </c>
      <c r="E71" s="86">
        <v>0.36802171999999983</v>
      </c>
      <c r="F71" s="86">
        <v>0.39514292999999984</v>
      </c>
      <c r="G71" s="86">
        <v>0.34811992000000008</v>
      </c>
      <c r="H71" s="86">
        <v>0.35702504000000002</v>
      </c>
      <c r="I71" s="86">
        <v>0.37415869999999996</v>
      </c>
      <c r="J71" s="86">
        <v>0.42115682000000004</v>
      </c>
      <c r="K71" s="86">
        <v>0.36552529</v>
      </c>
      <c r="L71" s="86">
        <v>0.36604034000000002</v>
      </c>
      <c r="M71" s="86">
        <v>0.39667068999999994</v>
      </c>
      <c r="N71" s="86">
        <v>0.40684235999999996</v>
      </c>
      <c r="O71" s="86">
        <v>0.33713327399999998</v>
      </c>
      <c r="P71" s="86">
        <v>0.34028573000000001</v>
      </c>
      <c r="Q71" s="96">
        <v>0.36915304700000001</v>
      </c>
      <c r="R71" s="96">
        <v>0.40526377499999977</v>
      </c>
      <c r="S71" s="70">
        <v>0.33162753499999986</v>
      </c>
      <c r="T71" s="97">
        <v>-0.18169953630817348</v>
      </c>
      <c r="U71" s="97">
        <v>-1.6331045982723502E-2</v>
      </c>
      <c r="W71" s="18">
        <v>1.5066866639999998</v>
      </c>
      <c r="X71" s="70">
        <v>1.4463300869999998</v>
      </c>
      <c r="Y71" s="97">
        <v>-4.00591433123616E-2</v>
      </c>
    </row>
    <row r="72" spans="2:29">
      <c r="B72" s="65" t="s">
        <v>35</v>
      </c>
      <c r="C72" s="17"/>
      <c r="D72" s="86">
        <v>0.14520106000000002</v>
      </c>
      <c r="E72" s="86">
        <v>0.13058460999999993</v>
      </c>
      <c r="F72" s="86">
        <v>0.13396711000000183</v>
      </c>
      <c r="G72" s="86">
        <v>0.11951173000000034</v>
      </c>
      <c r="H72" s="86">
        <v>0.12118838999999999</v>
      </c>
      <c r="I72" s="86">
        <v>0.15619076000000001</v>
      </c>
      <c r="J72" s="86">
        <v>0.16005658</v>
      </c>
      <c r="K72" s="86">
        <v>0.14032979000000001</v>
      </c>
      <c r="L72" s="86">
        <v>0.14609761000000002</v>
      </c>
      <c r="M72" s="86">
        <v>0.16203473999999998</v>
      </c>
      <c r="N72" s="86">
        <v>0.14744849800000004</v>
      </c>
      <c r="O72" s="86">
        <v>0.13284272600000002</v>
      </c>
      <c r="P72" s="86">
        <v>0.16213079999999991</v>
      </c>
      <c r="Q72" s="96">
        <v>0.1385699259999999</v>
      </c>
      <c r="R72" s="96">
        <v>0.20763679799999968</v>
      </c>
      <c r="S72" s="70">
        <v>0.13986423899999964</v>
      </c>
      <c r="T72" s="97">
        <v>-0.32639955755819416</v>
      </c>
      <c r="U72" s="97">
        <v>5.2855833446233458E-2</v>
      </c>
      <c r="W72" s="18">
        <v>0.58842357400000012</v>
      </c>
      <c r="X72" s="70">
        <v>0.6482017629999991</v>
      </c>
      <c r="Y72" s="97">
        <v>0.10159040466995117</v>
      </c>
    </row>
    <row r="73" spans="2:29">
      <c r="B73" s="65" t="s">
        <v>36</v>
      </c>
      <c r="C73" s="17"/>
      <c r="D73" s="86">
        <v>0.11486665999999998</v>
      </c>
      <c r="E73" s="86">
        <v>0.1311195169999998</v>
      </c>
      <c r="F73" s="86">
        <v>0.13824701000000328</v>
      </c>
      <c r="G73" s="86">
        <v>0.11862280499999997</v>
      </c>
      <c r="H73" s="86">
        <v>0.14102089999999998</v>
      </c>
      <c r="I73" s="86">
        <v>0.12678829</v>
      </c>
      <c r="J73" s="86">
        <v>0.12566546000000001</v>
      </c>
      <c r="K73" s="86">
        <v>9.9019689999999994E-2</v>
      </c>
      <c r="L73" s="86">
        <v>0.13241366000000002</v>
      </c>
      <c r="M73" s="86">
        <v>0.12479219000000001</v>
      </c>
      <c r="N73" s="86">
        <v>0.12412328</v>
      </c>
      <c r="O73" s="86">
        <v>0.13260675000000002</v>
      </c>
      <c r="P73" s="86">
        <v>8.8691560000000016E-2</v>
      </c>
      <c r="Q73" s="96">
        <v>9.1007969999999883E-2</v>
      </c>
      <c r="R73" s="96">
        <v>0.11140560999999974</v>
      </c>
      <c r="S73" s="70">
        <v>8.5844604999999949E-2</v>
      </c>
      <c r="T73" s="97">
        <v>-0.2294409141514494</v>
      </c>
      <c r="U73" s="97">
        <v>-0.35263774279966942</v>
      </c>
      <c r="W73" s="18">
        <v>0.51393588000000001</v>
      </c>
      <c r="X73" s="70">
        <v>0.37694974499999961</v>
      </c>
      <c r="Y73" s="97">
        <v>-0.26654324076380964</v>
      </c>
    </row>
    <row r="74" spans="2:29">
      <c r="B74" s="65" t="s">
        <v>38</v>
      </c>
      <c r="C74" s="17"/>
      <c r="D74" s="86">
        <v>5.7883000000000011E-2</v>
      </c>
      <c r="E74" s="86">
        <v>7.545083000000001E-2</v>
      </c>
      <c r="F74" s="86">
        <v>6.5162009999999701E-2</v>
      </c>
      <c r="G74" s="86">
        <v>7.2590290000000016E-2</v>
      </c>
      <c r="H74" s="86">
        <v>6.7990279999999986E-2</v>
      </c>
      <c r="I74" s="86">
        <v>7.5121579999999993E-2</v>
      </c>
      <c r="J74" s="86">
        <v>6.3999880000000009E-2</v>
      </c>
      <c r="K74" s="86">
        <v>6.6115009999999905E-2</v>
      </c>
      <c r="L74" s="86">
        <v>6.1232379999999996E-2</v>
      </c>
      <c r="M74" s="86">
        <v>8.0941850000000037E-2</v>
      </c>
      <c r="N74" s="86">
        <v>4.6654729999999991E-2</v>
      </c>
      <c r="O74" s="86">
        <v>4.4355239999999997E-2</v>
      </c>
      <c r="P74" s="86">
        <v>5.4146260000000009E-2</v>
      </c>
      <c r="Q74" s="96">
        <v>7.1266759999999985E-2</v>
      </c>
      <c r="R74" s="96">
        <v>6.6923979999999994E-2</v>
      </c>
      <c r="S74" s="70">
        <v>6.3644349999999988E-2</v>
      </c>
      <c r="T74" s="97">
        <v>-4.9005304227274116E-2</v>
      </c>
      <c r="U74" s="97">
        <v>0.43487781826904759</v>
      </c>
      <c r="W74" s="18">
        <v>0.23318420000000004</v>
      </c>
      <c r="X74" s="70">
        <v>0.25598135</v>
      </c>
      <c r="Y74" s="97">
        <v>9.7764556946825509E-2</v>
      </c>
    </row>
    <row r="75" spans="2:29">
      <c r="B75" s="65" t="s">
        <v>37</v>
      </c>
      <c r="C75" s="17"/>
      <c r="D75" s="86">
        <v>5.6823341000000013E-2</v>
      </c>
      <c r="E75" s="86">
        <v>6.6214929000000006E-2</v>
      </c>
      <c r="F75" s="86">
        <v>6.1907995000000153E-2</v>
      </c>
      <c r="G75" s="86">
        <v>5.476728099999998E-2</v>
      </c>
      <c r="H75" s="86">
        <v>6.5616636000000006E-2</v>
      </c>
      <c r="I75" s="86">
        <v>6.1242818999999997E-2</v>
      </c>
      <c r="J75" s="86">
        <v>6.3057753000000008E-2</v>
      </c>
      <c r="K75" s="86">
        <v>5.3702149999999949E-2</v>
      </c>
      <c r="L75" s="86">
        <v>5.7989594000000005E-2</v>
      </c>
      <c r="M75" s="86">
        <v>6.6059983999999988E-2</v>
      </c>
      <c r="N75" s="86">
        <v>6.7839717000000008E-2</v>
      </c>
      <c r="O75" s="86">
        <v>6.5882468999999999E-2</v>
      </c>
      <c r="P75" s="86">
        <v>6.3579646000000017E-2</v>
      </c>
      <c r="Q75" s="96">
        <v>7.0779348999999978E-2</v>
      </c>
      <c r="R75" s="96">
        <v>6.8539821000000001E-2</v>
      </c>
      <c r="S75" s="70">
        <v>7.2938881999999997E-2</v>
      </c>
      <c r="T75" s="97">
        <v>6.4182557465389367E-2</v>
      </c>
      <c r="U75" s="97">
        <v>0.10710608007116429</v>
      </c>
      <c r="W75" s="18">
        <v>0.25777176400000001</v>
      </c>
      <c r="X75" s="70">
        <v>0.27583769799999996</v>
      </c>
      <c r="Y75" s="97">
        <v>7.0084999689880467E-2</v>
      </c>
    </row>
    <row r="76" spans="2:29">
      <c r="B76" s="65" t="s">
        <v>46</v>
      </c>
      <c r="C76" s="28"/>
      <c r="D76" s="86">
        <v>3.5968721000000016E-2</v>
      </c>
      <c r="E76" s="86">
        <v>4.5062888000000009E-2</v>
      </c>
      <c r="F76" s="86">
        <v>3.7718664000000006E-2</v>
      </c>
      <c r="G76" s="86">
        <v>3.8363155000000093E-2</v>
      </c>
      <c r="H76" s="86">
        <v>4.5618784999999995E-2</v>
      </c>
      <c r="I76" s="86">
        <v>3.7631117999999873E-2</v>
      </c>
      <c r="J76" s="86">
        <v>4.2780539999999992E-2</v>
      </c>
      <c r="K76" s="86">
        <v>3.7336046999999997E-2</v>
      </c>
      <c r="L76" s="86">
        <v>4.2591954999999952E-2</v>
      </c>
      <c r="M76" s="86">
        <v>4.2769493000000026E-2</v>
      </c>
      <c r="N76" s="86">
        <v>4.2071210000000012E-2</v>
      </c>
      <c r="O76" s="86">
        <v>4.4443025000000046E-2</v>
      </c>
      <c r="P76" s="86">
        <v>4.1716364000000047E-2</v>
      </c>
      <c r="Q76" s="96">
        <v>4.387859999999992E-2</v>
      </c>
      <c r="R76" s="96">
        <v>4.6249330000000026E-2</v>
      </c>
      <c r="S76" s="70">
        <v>4.7749126999999975E-2</v>
      </c>
      <c r="T76" s="97">
        <v>3.2428513018457839E-2</v>
      </c>
      <c r="U76" s="97">
        <v>7.4389670820110165E-2</v>
      </c>
      <c r="W76" s="18">
        <v>0.17187568300000003</v>
      </c>
      <c r="X76" s="70">
        <v>0.17959342099999998</v>
      </c>
      <c r="Y76" s="97">
        <v>4.4903024472635611E-2</v>
      </c>
    </row>
    <row r="77" spans="2:29" s="22" customFormat="1">
      <c r="B77" s="146" t="s">
        <v>41</v>
      </c>
      <c r="C77" s="28"/>
      <c r="D77" s="95">
        <v>3.0523806539999998</v>
      </c>
      <c r="E77" s="95">
        <v>2.9737982759999992</v>
      </c>
      <c r="F77" s="95">
        <v>2.9644416350000746</v>
      </c>
      <c r="G77" s="95">
        <v>3.0968754860000045</v>
      </c>
      <c r="H77" s="95">
        <v>2.9657109060000004</v>
      </c>
      <c r="I77" s="95">
        <v>2.9988327839999993</v>
      </c>
      <c r="J77" s="95">
        <v>3.1436529669999995</v>
      </c>
      <c r="K77" s="95">
        <v>2.7300186999999987</v>
      </c>
      <c r="L77" s="95">
        <v>3.160687384</v>
      </c>
      <c r="M77" s="95">
        <v>2.9059764279999993</v>
      </c>
      <c r="N77" s="95">
        <v>3.0319755040000009</v>
      </c>
      <c r="O77" s="95">
        <v>3.1611259230000002</v>
      </c>
      <c r="P77" s="95">
        <v>3.2090919349999982</v>
      </c>
      <c r="Q77" s="110">
        <v>3.1320288009999988</v>
      </c>
      <c r="R77" s="110">
        <v>3.4374239859999971</v>
      </c>
      <c r="S77" s="71">
        <v>3.2525127699999996</v>
      </c>
      <c r="T77" s="98">
        <v>-5.3793543290879264E-2</v>
      </c>
      <c r="U77" s="98">
        <v>2.8909587667824033E-2</v>
      </c>
      <c r="V77" s="2"/>
      <c r="W77" s="29">
        <v>12.259765239</v>
      </c>
      <c r="X77" s="71">
        <v>13.031057491999993</v>
      </c>
      <c r="Y77" s="98">
        <v>6.291248143532191E-2</v>
      </c>
    </row>
    <row r="78" spans="2:29">
      <c r="B78" s="145" t="s">
        <v>47</v>
      </c>
      <c r="C78" s="17"/>
      <c r="D78" s="94">
        <v>0.24463465732431183</v>
      </c>
      <c r="E78" s="94">
        <v>0.25401962444640702</v>
      </c>
      <c r="F78" s="94">
        <v>0.27916813456480233</v>
      </c>
      <c r="G78" s="94">
        <v>0.2982913797336959</v>
      </c>
      <c r="H78" s="94">
        <v>0.30466615420486853</v>
      </c>
      <c r="I78" s="94">
        <v>0.31966001547722034</v>
      </c>
      <c r="J78" s="94">
        <v>0.33435227773318238</v>
      </c>
      <c r="K78" s="94">
        <v>0.3255785526878518</v>
      </c>
      <c r="L78" s="94">
        <v>0.30380740526915706</v>
      </c>
      <c r="M78" s="94">
        <v>0.3574981699748323</v>
      </c>
      <c r="N78" s="94">
        <v>0.36723773610012644</v>
      </c>
      <c r="O78" s="94">
        <v>0.32360799155674763</v>
      </c>
      <c r="P78" s="94">
        <v>0.29233711810129187</v>
      </c>
      <c r="Q78" s="111">
        <v>0.30530876685894159</v>
      </c>
      <c r="R78" s="111">
        <v>0.34990351696463617</v>
      </c>
      <c r="S78" s="90">
        <v>0.31562847545714623</v>
      </c>
      <c r="T78" s="151">
        <v>-3</v>
      </c>
      <c r="U78" s="151">
        <v>0</v>
      </c>
      <c r="W78" s="134">
        <v>0.33732643638593246</v>
      </c>
      <c r="X78" s="136">
        <v>0.31645359024251296</v>
      </c>
      <c r="Y78" s="151">
        <v>-2</v>
      </c>
      <c r="AC78" s="135"/>
    </row>
    <row r="79" spans="2:29" ht="16.5" customHeight="1">
      <c r="B79" s="65" t="s">
        <v>130</v>
      </c>
      <c r="C79" s="17"/>
      <c r="D79" s="86">
        <v>1.0709</v>
      </c>
      <c r="E79" s="86">
        <v>1.1257999999999999</v>
      </c>
      <c r="F79" s="86">
        <v>1.0744</v>
      </c>
      <c r="G79" s="86">
        <v>0.95890024299999976</v>
      </c>
      <c r="H79" s="86">
        <v>0.99998766999999922</v>
      </c>
      <c r="I79" s="86">
        <v>0.98102773899999962</v>
      </c>
      <c r="J79" s="86">
        <v>0.97232901499999991</v>
      </c>
      <c r="K79" s="86">
        <v>0.97038373099999997</v>
      </c>
      <c r="L79" s="86">
        <v>0.94319432100000034</v>
      </c>
      <c r="M79" s="86">
        <v>0.93666853900000013</v>
      </c>
      <c r="N79" s="86">
        <v>1.0835283920000003</v>
      </c>
      <c r="O79" s="86">
        <v>1.1141766270000006</v>
      </c>
      <c r="P79" s="86">
        <v>0.97727677099999988</v>
      </c>
      <c r="Q79" s="96">
        <v>1.0158214219999999</v>
      </c>
      <c r="R79" s="96">
        <v>1.0720650960000004</v>
      </c>
      <c r="S79" s="70">
        <v>0.95257304399999987</v>
      </c>
      <c r="T79" s="97">
        <v>-0.11145969815250889</v>
      </c>
      <c r="U79" s="97">
        <v>-0.14504305608629564</v>
      </c>
      <c r="W79" s="18">
        <v>4.0775678790000018</v>
      </c>
      <c r="X79" s="70">
        <v>4.0177363330000002</v>
      </c>
      <c r="Y79" s="97">
        <v>-1.4673341505396342E-2</v>
      </c>
    </row>
    <row r="80" spans="2:29" s="19" customFormat="1">
      <c r="B80" s="65" t="s">
        <v>48</v>
      </c>
      <c r="C80" s="17"/>
      <c r="D80" s="86">
        <v>0.87390000000000001</v>
      </c>
      <c r="E80" s="86">
        <v>0.89570000000000005</v>
      </c>
      <c r="F80" s="86">
        <v>0.81910000000000005</v>
      </c>
      <c r="G80" s="86">
        <v>0.78921492499999979</v>
      </c>
      <c r="H80" s="86">
        <v>0.83378374899999996</v>
      </c>
      <c r="I80" s="86">
        <v>0.75525670899999997</v>
      </c>
      <c r="J80" s="86">
        <v>0.78178351800000001</v>
      </c>
      <c r="K80" s="86">
        <v>0.77462945199999977</v>
      </c>
      <c r="L80" s="86">
        <v>0.76852023100000022</v>
      </c>
      <c r="M80" s="86">
        <v>0.73604663300000006</v>
      </c>
      <c r="N80" s="86">
        <v>0.79200646700000055</v>
      </c>
      <c r="O80" s="86">
        <v>0.86219071800000058</v>
      </c>
      <c r="P80" s="86">
        <v>0.69869941099999999</v>
      </c>
      <c r="Q80" s="96">
        <v>0.80004201199999991</v>
      </c>
      <c r="R80" s="96">
        <v>0.90110429600000042</v>
      </c>
      <c r="S80" s="70">
        <v>0.78664859799999998</v>
      </c>
      <c r="T80" s="97">
        <v>-0.12701714830133315</v>
      </c>
      <c r="U80" s="97">
        <v>-8.761648487150675E-2</v>
      </c>
      <c r="W80" s="18">
        <v>3.1587640490000011</v>
      </c>
      <c r="X80" s="70">
        <v>3.1864943170000002</v>
      </c>
      <c r="Y80" s="97">
        <v>8.7788348765012181E-3</v>
      </c>
    </row>
    <row r="81" spans="1:25" s="19" customFormat="1">
      <c r="B81" s="65" t="s">
        <v>49</v>
      </c>
      <c r="C81" s="17"/>
      <c r="D81" s="86">
        <v>0.605078</v>
      </c>
      <c r="E81" s="86">
        <v>0.60977800000000004</v>
      </c>
      <c r="F81" s="86">
        <v>0.60958999999999997</v>
      </c>
      <c r="G81" s="86">
        <v>0.61114100000000005</v>
      </c>
      <c r="H81" s="86">
        <v>0.5964299999999999</v>
      </c>
      <c r="I81" s="86">
        <v>0.58721800000000002</v>
      </c>
      <c r="J81" s="86">
        <v>0.61146999999999996</v>
      </c>
      <c r="K81" s="86">
        <v>0.58289400000000002</v>
      </c>
      <c r="L81" s="86">
        <v>0.5841442</v>
      </c>
      <c r="M81" s="86">
        <v>0.5538479999999999</v>
      </c>
      <c r="N81" s="86">
        <v>0.60989643999999998</v>
      </c>
      <c r="O81" s="86">
        <v>0.60646920000000004</v>
      </c>
      <c r="P81" s="86">
        <v>0.59847450000000002</v>
      </c>
      <c r="Q81" s="96">
        <v>0.60022759999999997</v>
      </c>
      <c r="R81" s="96">
        <v>0.60728700000000002</v>
      </c>
      <c r="S81" s="70">
        <v>0.60348000000000002</v>
      </c>
      <c r="T81" s="97">
        <v>-6.2688646389598146E-3</v>
      </c>
      <c r="U81" s="97">
        <v>-4.9288570631451645E-3</v>
      </c>
      <c r="W81" s="18">
        <v>2.3543578399999996</v>
      </c>
      <c r="X81" s="70">
        <v>2.4094690999999999</v>
      </c>
      <c r="Y81" s="97">
        <v>2.3408191849035198E-2</v>
      </c>
    </row>
    <row r="82" spans="1:25" s="19" customFormat="1">
      <c r="B82" s="30"/>
      <c r="C82" s="26"/>
      <c r="D82" s="31"/>
      <c r="E82" s="31"/>
      <c r="F82" s="31"/>
      <c r="G82" s="31"/>
      <c r="H82" s="31"/>
      <c r="I82" s="31"/>
      <c r="J82" s="31"/>
      <c r="K82" s="31"/>
      <c r="L82" s="31"/>
      <c r="M82" s="31"/>
      <c r="N82" s="31"/>
      <c r="O82" s="31"/>
      <c r="P82" s="31"/>
      <c r="Q82" s="112"/>
      <c r="R82" s="112"/>
      <c r="S82" s="31"/>
      <c r="T82" s="77"/>
      <c r="U82" s="78"/>
    </row>
    <row r="83" spans="1:25">
      <c r="B83" s="27" t="s">
        <v>131</v>
      </c>
      <c r="D83" s="24"/>
      <c r="E83" s="25"/>
      <c r="F83" s="25"/>
      <c r="G83" s="25"/>
      <c r="H83" s="25"/>
      <c r="I83" s="25"/>
      <c r="J83" s="25"/>
      <c r="K83" s="25"/>
      <c r="L83" s="25"/>
      <c r="M83" s="25"/>
      <c r="N83" s="25"/>
      <c r="O83" s="25"/>
      <c r="P83" s="25"/>
      <c r="Q83" s="109"/>
      <c r="R83" s="109"/>
      <c r="S83" s="25"/>
      <c r="T83" s="77"/>
      <c r="U83" s="77"/>
    </row>
    <row r="84" spans="1:25">
      <c r="B84" s="27" t="s">
        <v>132</v>
      </c>
      <c r="D84" s="24"/>
      <c r="E84" s="25"/>
      <c r="F84" s="25"/>
      <c r="G84" s="25"/>
      <c r="H84" s="25"/>
      <c r="I84" s="25"/>
      <c r="J84" s="25"/>
      <c r="K84" s="25"/>
      <c r="L84" s="87"/>
      <c r="M84" s="87"/>
      <c r="N84" s="87"/>
      <c r="O84" s="87"/>
      <c r="P84" s="87"/>
      <c r="Q84" s="107"/>
      <c r="R84" s="107"/>
      <c r="S84" s="87"/>
      <c r="T84" s="77"/>
      <c r="U84" s="77"/>
      <c r="W84" s="87"/>
      <c r="X84" s="87"/>
      <c r="Y84" s="89"/>
    </row>
    <row r="85" spans="1:25">
      <c r="L85" s="24"/>
      <c r="M85" s="24"/>
      <c r="N85" s="24"/>
      <c r="O85" s="24"/>
      <c r="P85" s="24"/>
      <c r="Q85" s="103"/>
      <c r="R85" s="103"/>
      <c r="S85" s="24"/>
      <c r="T85" s="77"/>
    </row>
    <row r="86" spans="1:25">
      <c r="L86" s="24"/>
      <c r="M86" s="24"/>
      <c r="N86" s="24"/>
      <c r="O86" s="24"/>
      <c r="P86" s="24"/>
      <c r="Q86" s="103"/>
      <c r="R86" s="103"/>
      <c r="S86" s="24"/>
      <c r="T86" s="77"/>
    </row>
    <row r="87" spans="1:25" ht="17.25">
      <c r="A87" s="11"/>
      <c r="B87" s="32" t="s">
        <v>133</v>
      </c>
      <c r="C87" s="32"/>
      <c r="D87" s="12"/>
      <c r="E87" s="12"/>
      <c r="F87" s="12"/>
      <c r="G87" s="12"/>
      <c r="H87" s="12"/>
      <c r="I87" s="12"/>
      <c r="J87" s="12"/>
      <c r="K87" s="32"/>
      <c r="L87" s="32"/>
      <c r="M87" s="32"/>
      <c r="N87" s="32"/>
      <c r="O87" s="32"/>
      <c r="P87" s="32"/>
      <c r="Q87" s="113"/>
      <c r="R87" s="113"/>
      <c r="S87" s="32"/>
      <c r="T87" s="75"/>
      <c r="U87" s="75"/>
    </row>
    <row r="88" spans="1:25" ht="30">
      <c r="B88" s="13" t="s">
        <v>7</v>
      </c>
      <c r="C88" s="14"/>
      <c r="D88" s="15" t="s">
        <v>89</v>
      </c>
      <c r="E88" s="15" t="s">
        <v>90</v>
      </c>
      <c r="F88" s="15" t="s">
        <v>91</v>
      </c>
      <c r="G88" s="15" t="s">
        <v>92</v>
      </c>
      <c r="H88" s="15" t="s">
        <v>93</v>
      </c>
      <c r="I88" s="15" t="s">
        <v>94</v>
      </c>
      <c r="J88" s="15" t="s">
        <v>95</v>
      </c>
      <c r="K88" s="15" t="s">
        <v>96</v>
      </c>
      <c r="L88" s="15" t="s">
        <v>97</v>
      </c>
      <c r="M88" s="15" t="s">
        <v>98</v>
      </c>
      <c r="N88" s="15" t="s">
        <v>99</v>
      </c>
      <c r="O88" s="15" t="s">
        <v>100</v>
      </c>
      <c r="P88" s="15" t="s">
        <v>101</v>
      </c>
      <c r="Q88" s="15" t="s">
        <v>102</v>
      </c>
      <c r="R88" s="15" t="s">
        <v>103</v>
      </c>
      <c r="S88" s="16" t="s">
        <v>104</v>
      </c>
      <c r="T88" s="76" t="s">
        <v>105</v>
      </c>
      <c r="U88" s="76" t="s">
        <v>106</v>
      </c>
      <c r="W88" s="15" t="s">
        <v>107</v>
      </c>
      <c r="X88" s="126" t="s">
        <v>108</v>
      </c>
      <c r="Y88" s="76" t="s">
        <v>106</v>
      </c>
    </row>
    <row r="89" spans="1:25">
      <c r="B89" s="65" t="s">
        <v>30</v>
      </c>
      <c r="C89" s="18">
        <v>9.0230689089999996E-2</v>
      </c>
      <c r="D89" s="86">
        <v>0</v>
      </c>
      <c r="E89" s="86">
        <v>1.9055799999999998E-3</v>
      </c>
      <c r="F89" s="86">
        <v>0</v>
      </c>
      <c r="G89" s="86">
        <v>0</v>
      </c>
      <c r="H89" s="86">
        <v>0</v>
      </c>
      <c r="I89" s="86">
        <v>1.09443E-3</v>
      </c>
      <c r="J89" s="86">
        <v>3.4457250000000002E-2</v>
      </c>
      <c r="K89" s="86">
        <v>8.4273520000000005E-2</v>
      </c>
      <c r="L89" s="86">
        <v>8.6162009999999997E-2</v>
      </c>
      <c r="M89" s="86">
        <v>8.3837680000000012E-2</v>
      </c>
      <c r="N89" s="86">
        <v>6.5075540000000001E-2</v>
      </c>
      <c r="O89" s="86">
        <v>6.5287010000000006E-2</v>
      </c>
      <c r="P89" s="86">
        <v>5.2396123999999995E-2</v>
      </c>
      <c r="Q89" s="96">
        <v>7.2013698000000001E-2</v>
      </c>
      <c r="R89" s="96">
        <v>4.4265727999999997E-2</v>
      </c>
      <c r="S89" s="70">
        <v>0.1174959939999998</v>
      </c>
      <c r="T89" s="97">
        <v>1.6543332575485894</v>
      </c>
      <c r="U89" s="97">
        <v>0.79968410254964639</v>
      </c>
      <c r="W89" s="18">
        <v>0.30036224</v>
      </c>
      <c r="X89" s="70">
        <v>0.28617154399999978</v>
      </c>
      <c r="Y89" s="97">
        <v>-4.7245272907807001E-2</v>
      </c>
    </row>
    <row r="90" spans="1:25">
      <c r="B90" s="65" t="s">
        <v>53</v>
      </c>
      <c r="C90" s="18">
        <v>1.1928650118999999</v>
      </c>
      <c r="D90" s="86"/>
      <c r="E90" s="86"/>
      <c r="F90" s="86"/>
      <c r="G90" s="86"/>
      <c r="H90" s="86"/>
      <c r="I90" s="86">
        <v>1.09443E-3</v>
      </c>
      <c r="J90" s="86">
        <v>3.4457250000000002E-2</v>
      </c>
      <c r="K90" s="86">
        <v>8.4273520000000005E-2</v>
      </c>
      <c r="L90" s="86">
        <v>8.6162009999999997E-2</v>
      </c>
      <c r="M90" s="86">
        <v>8.3837680000000012E-2</v>
      </c>
      <c r="N90" s="86">
        <v>6.5075540000000001E-2</v>
      </c>
      <c r="O90" s="86">
        <v>6.5287010000000006E-2</v>
      </c>
      <c r="P90" s="86">
        <v>5.2396123999999995E-2</v>
      </c>
      <c r="Q90" s="96">
        <v>7.2013698000000001E-2</v>
      </c>
      <c r="R90" s="96">
        <v>4.4265727999999997E-2</v>
      </c>
      <c r="S90" s="70">
        <v>0.1174959939999998</v>
      </c>
      <c r="T90" s="97">
        <v>1.6543332575485894</v>
      </c>
      <c r="U90" s="97">
        <v>0.79968410254964639</v>
      </c>
      <c r="W90" s="18">
        <v>0.30036224</v>
      </c>
      <c r="X90" s="70">
        <v>0.28617154399999978</v>
      </c>
      <c r="Y90" s="97">
        <v>-4.7245272907807001E-2</v>
      </c>
    </row>
    <row r="91" spans="1:25">
      <c r="B91" s="65" t="s">
        <v>54</v>
      </c>
      <c r="C91" s="18"/>
      <c r="D91" s="86">
        <v>0.29817887000000004</v>
      </c>
      <c r="E91" s="86">
        <v>0.36177767999999988</v>
      </c>
      <c r="F91" s="86">
        <v>0.34232183000000005</v>
      </c>
      <c r="G91" s="86">
        <v>0.31181044000000002</v>
      </c>
      <c r="H91" s="86">
        <v>0.33108891600000001</v>
      </c>
      <c r="I91" s="86">
        <v>0.36377274600000004</v>
      </c>
      <c r="J91" s="86">
        <v>0.42767530500000012</v>
      </c>
      <c r="K91" s="86">
        <v>0.44502683900000001</v>
      </c>
      <c r="L91" s="86">
        <v>0.457742174</v>
      </c>
      <c r="M91" s="86">
        <v>0.53908286599999999</v>
      </c>
      <c r="N91" s="86">
        <v>0.43525833400000036</v>
      </c>
      <c r="O91" s="86">
        <v>0.45824810499999996</v>
      </c>
      <c r="P91" s="86">
        <v>0.40682091500000001</v>
      </c>
      <c r="Q91" s="96">
        <v>0.50589343600000003</v>
      </c>
      <c r="R91" s="96">
        <v>0.48572055399999997</v>
      </c>
      <c r="S91" s="70">
        <v>0.29184799599999978</v>
      </c>
      <c r="T91" s="97">
        <v>-0.39914423304392466</v>
      </c>
      <c r="U91" s="97">
        <v>-0.36312230685602109</v>
      </c>
      <c r="W91" s="18">
        <v>1.8903314790000003</v>
      </c>
      <c r="X91" s="70">
        <v>1.6902829009999998</v>
      </c>
      <c r="Y91" s="97">
        <v>-0.10582724787814868</v>
      </c>
    </row>
    <row r="92" spans="1:25">
      <c r="B92" s="65" t="s">
        <v>53</v>
      </c>
      <c r="C92" s="18"/>
      <c r="D92" s="86"/>
      <c r="E92" s="86"/>
      <c r="F92" s="86"/>
      <c r="G92" s="86"/>
      <c r="H92" s="86"/>
      <c r="I92" s="86">
        <v>8.2526700000000008E-4</v>
      </c>
      <c r="J92" s="86">
        <v>5.1852229E-2</v>
      </c>
      <c r="K92" s="86">
        <v>0.14130264599999998</v>
      </c>
      <c r="L92" s="86">
        <v>0.103647924</v>
      </c>
      <c r="M92" s="86">
        <v>0.214171836</v>
      </c>
      <c r="N92" s="86">
        <v>0.14889358199999997</v>
      </c>
      <c r="O92" s="86">
        <v>0.15864961499999999</v>
      </c>
      <c r="P92" s="86">
        <v>0.14448762500000001</v>
      </c>
      <c r="Q92" s="96">
        <v>0.21099077599999999</v>
      </c>
      <c r="R92" s="96">
        <v>0.20802846400000002</v>
      </c>
      <c r="S92" s="70">
        <v>0.13611808599999983</v>
      </c>
      <c r="T92" s="97">
        <v>-0.34567566676837158</v>
      </c>
      <c r="U92" s="97">
        <v>-0.142020697623503</v>
      </c>
      <c r="W92" s="18">
        <v>0.625362957</v>
      </c>
      <c r="X92" s="70">
        <v>0.69962495099999988</v>
      </c>
      <c r="Y92" s="97">
        <v>0.11875022843733918</v>
      </c>
    </row>
    <row r="93" spans="1:25">
      <c r="B93" s="65" t="s">
        <v>55</v>
      </c>
      <c r="C93" s="18"/>
      <c r="D93" s="86"/>
      <c r="E93" s="86"/>
      <c r="F93" s="86"/>
      <c r="G93" s="86"/>
      <c r="H93" s="86"/>
      <c r="I93" s="86"/>
      <c r="J93" s="86"/>
      <c r="K93" s="86"/>
      <c r="L93" s="86">
        <v>0</v>
      </c>
      <c r="M93" s="86">
        <v>3.3832799999999994E-4</v>
      </c>
      <c r="N93" s="86">
        <v>5.7688000000000001E-5</v>
      </c>
      <c r="O93" s="86">
        <v>1.8446959999999998E-3</v>
      </c>
      <c r="P93" s="86">
        <v>9.9667399999999991E-4</v>
      </c>
      <c r="Q93" s="96">
        <v>2.1664449999999999E-3</v>
      </c>
      <c r="R93" s="96">
        <v>5.1199790000000002E-3</v>
      </c>
      <c r="S93" s="70">
        <v>4.2562589999999966E-3</v>
      </c>
      <c r="T93" s="97">
        <v>-0.16869600441720634</v>
      </c>
      <c r="U93" s="97">
        <v>1.3072956194408167</v>
      </c>
      <c r="W93" s="18">
        <v>2.2407119999999997E-3</v>
      </c>
      <c r="X93" s="70">
        <v>1.2539356999999996E-2</v>
      </c>
      <c r="Y93" s="97">
        <v>4.5961484563835056</v>
      </c>
    </row>
    <row r="94" spans="1:25">
      <c r="B94" s="65" t="s">
        <v>56</v>
      </c>
      <c r="C94" s="18"/>
      <c r="D94" s="86">
        <v>2.7447739999999998E-2</v>
      </c>
      <c r="E94" s="86">
        <v>3.4156970000000036E-2</v>
      </c>
      <c r="F94" s="86">
        <v>2.3830229999999994E-2</v>
      </c>
      <c r="G94" s="86">
        <v>2.1843229999999998E-2</v>
      </c>
      <c r="H94" s="86">
        <v>2.8410858999999997E-2</v>
      </c>
      <c r="I94" s="86">
        <v>2.6255124000000043E-2</v>
      </c>
      <c r="J94" s="86">
        <v>2.7593334000000004E-2</v>
      </c>
      <c r="K94" s="86">
        <v>2.7094109999999998E-2</v>
      </c>
      <c r="L94" s="86">
        <v>3.2421599999999995E-2</v>
      </c>
      <c r="M94" s="86">
        <v>2.8506460000000004E-2</v>
      </c>
      <c r="N94" s="86">
        <v>2.3658290000000009E-2</v>
      </c>
      <c r="O94" s="86">
        <v>2.7336971000000029E-2</v>
      </c>
      <c r="P94" s="86">
        <v>3.3350819999999996E-2</v>
      </c>
      <c r="Q94" s="96">
        <v>3.0941840000000005E-2</v>
      </c>
      <c r="R94" s="96">
        <v>2.9810769999999997E-2</v>
      </c>
      <c r="S94" s="70">
        <v>2.0986981999999991E-2</v>
      </c>
      <c r="T94" s="97">
        <v>-0.29599329369888827</v>
      </c>
      <c r="U94" s="97">
        <v>-0.23228575689676922</v>
      </c>
      <c r="W94" s="18">
        <v>0.11192332100000003</v>
      </c>
      <c r="X94" s="70">
        <v>0.11509041199999999</v>
      </c>
      <c r="Y94" s="97">
        <v>2.829697128090003E-2</v>
      </c>
    </row>
    <row r="95" spans="1:25">
      <c r="B95" s="65" t="s">
        <v>40</v>
      </c>
      <c r="C95" s="18"/>
      <c r="D95" s="86">
        <v>6.258569600000001E-2</v>
      </c>
      <c r="E95" s="86">
        <v>7.6769690000000002E-2</v>
      </c>
      <c r="F95" s="86">
        <v>7.8506759999999995E-2</v>
      </c>
      <c r="G95" s="86">
        <v>6.7038239999999943E-2</v>
      </c>
      <c r="H95" s="86">
        <v>7.0519759999999918E-2</v>
      </c>
      <c r="I95" s="86">
        <v>7.7997769999999939E-2</v>
      </c>
      <c r="J95" s="86">
        <v>8.0054999999999904E-2</v>
      </c>
      <c r="K95" s="86">
        <v>7.6769999999999936E-2</v>
      </c>
      <c r="L95" s="86">
        <v>7.7360159999999928E-2</v>
      </c>
      <c r="M95" s="86">
        <v>8.6954539999999927E-2</v>
      </c>
      <c r="N95" s="86">
        <v>8.4210269999999893E-2</v>
      </c>
      <c r="O95" s="86">
        <v>8.2738919999999924E-2</v>
      </c>
      <c r="P95" s="86">
        <v>7.4784699999999898E-2</v>
      </c>
      <c r="Q95" s="96">
        <v>6.3873399999999927E-2</v>
      </c>
      <c r="R95" s="96">
        <v>7.2926749999999929E-2</v>
      </c>
      <c r="S95" s="70">
        <v>5.9860362999999944E-2</v>
      </c>
      <c r="T95" s="97">
        <v>-0.17917138772809704</v>
      </c>
      <c r="U95" s="97">
        <v>-0.2765150548254679</v>
      </c>
      <c r="W95" s="18">
        <v>0.33126388999999967</v>
      </c>
      <c r="X95" s="70">
        <v>0.27144521299999969</v>
      </c>
      <c r="Y95" s="97">
        <v>-0.18057711330987525</v>
      </c>
    </row>
    <row r="96" spans="1:25">
      <c r="B96" s="146" t="s">
        <v>41</v>
      </c>
      <c r="C96" s="29"/>
      <c r="D96" s="95">
        <v>0.38821230600000006</v>
      </c>
      <c r="E96" s="95">
        <v>0.47460991999999991</v>
      </c>
      <c r="F96" s="95">
        <v>0.44465882000000007</v>
      </c>
      <c r="G96" s="95">
        <v>0.40069190999999993</v>
      </c>
      <c r="H96" s="95">
        <v>0.43001953499999995</v>
      </c>
      <c r="I96" s="95">
        <v>0.46912007</v>
      </c>
      <c r="J96" s="95">
        <v>0.56978088900000001</v>
      </c>
      <c r="K96" s="95">
        <v>0.6331644689999999</v>
      </c>
      <c r="L96" s="95">
        <v>0.65368594399999991</v>
      </c>
      <c r="M96" s="95">
        <v>0.73871987399999994</v>
      </c>
      <c r="N96" s="95">
        <v>0.60826012200000024</v>
      </c>
      <c r="O96" s="95">
        <v>0.6354557019999999</v>
      </c>
      <c r="P96" s="95">
        <v>0.56834923299999984</v>
      </c>
      <c r="Q96" s="110">
        <v>0.67488881899999997</v>
      </c>
      <c r="R96" s="110">
        <v>0.63784378099999994</v>
      </c>
      <c r="S96" s="71">
        <v>0.49444759399999949</v>
      </c>
      <c r="T96" s="98">
        <v>-0.22481396114764418</v>
      </c>
      <c r="U96" s="98">
        <v>-0.22190076752195143</v>
      </c>
      <c r="W96" s="29">
        <v>2.636121642</v>
      </c>
      <c r="X96" s="71">
        <v>2.3755294269999991</v>
      </c>
      <c r="Y96" s="98">
        <v>-9.8854396871569272E-2</v>
      </c>
    </row>
    <row r="97" spans="1:25" s="22" customFormat="1">
      <c r="B97" s="146" t="s">
        <v>57</v>
      </c>
      <c r="C97" s="29"/>
      <c r="D97" s="95">
        <v>0.50443000000000005</v>
      </c>
      <c r="E97" s="95">
        <v>0.95117300000000005</v>
      </c>
      <c r="F97" s="95">
        <v>1.02471</v>
      </c>
      <c r="G97" s="95">
        <v>0.82168017599999998</v>
      </c>
      <c r="H97" s="95">
        <v>0.46810774899999996</v>
      </c>
      <c r="I97" s="95">
        <v>0.97618247999999996</v>
      </c>
      <c r="J97" s="95">
        <v>1.1437340410000001</v>
      </c>
      <c r="K97" s="95">
        <v>1.2669999999999999</v>
      </c>
      <c r="L97" s="95">
        <v>0.61976827199999995</v>
      </c>
      <c r="M97" s="95">
        <v>1.1794342660000001</v>
      </c>
      <c r="N97" s="95">
        <v>1.489735408</v>
      </c>
      <c r="O97" s="95">
        <v>1.1365867220000003</v>
      </c>
      <c r="P97" s="95">
        <v>0.69022326000000001</v>
      </c>
      <c r="Q97" s="110">
        <v>1.1463185300000001</v>
      </c>
      <c r="R97" s="110">
        <v>1.3382097289999999</v>
      </c>
      <c r="S97" s="71">
        <v>1.0430854540000001</v>
      </c>
      <c r="T97" s="98">
        <v>-0.22053663831941839</v>
      </c>
      <c r="U97" s="98">
        <v>-8.2264965963591674E-2</v>
      </c>
      <c r="W97" s="29">
        <v>4.4255246680000004</v>
      </c>
      <c r="X97" s="71">
        <v>4.2178369729999998</v>
      </c>
      <c r="Y97" s="98">
        <v>-4.692950792970263E-2</v>
      </c>
    </row>
    <row r="98" spans="1:25">
      <c r="B98" s="65" t="s">
        <v>58</v>
      </c>
      <c r="C98" s="18"/>
      <c r="D98" s="86">
        <v>0.27020499999999997</v>
      </c>
      <c r="E98" s="86">
        <v>0.43433100000000002</v>
      </c>
      <c r="F98" s="86">
        <v>0.595244</v>
      </c>
      <c r="G98" s="86">
        <v>0.51501072000000003</v>
      </c>
      <c r="H98" s="86">
        <v>0.25696794000000001</v>
      </c>
      <c r="I98" s="86">
        <v>0.51873369999999996</v>
      </c>
      <c r="J98" s="86">
        <v>0.64069463000000004</v>
      </c>
      <c r="K98" s="86">
        <v>0.53300000000000003</v>
      </c>
      <c r="L98" s="86">
        <v>0.25916222</v>
      </c>
      <c r="M98" s="86">
        <v>0.48004657000000006</v>
      </c>
      <c r="N98" s="86">
        <v>0.71488669000000005</v>
      </c>
      <c r="O98" s="86">
        <v>0.34412880000000001</v>
      </c>
      <c r="P98" s="86">
        <v>0.22768289</v>
      </c>
      <c r="Q98" s="96">
        <v>0.46078155999999998</v>
      </c>
      <c r="R98" s="96">
        <v>0.42689920999999992</v>
      </c>
      <c r="S98" s="70">
        <v>0.34043339000000006</v>
      </c>
      <c r="T98" s="97">
        <v>-0.20254387446629352</v>
      </c>
      <c r="U98" s="97">
        <v>-1.0738450254671905E-2</v>
      </c>
      <c r="W98" s="18">
        <v>1.7982242800000001</v>
      </c>
      <c r="X98" s="70">
        <v>1.4557970499999999</v>
      </c>
      <c r="Y98" s="97">
        <v>-0.19042520658212903</v>
      </c>
    </row>
    <row r="99" spans="1:25">
      <c r="B99" s="65" t="s">
        <v>59</v>
      </c>
      <c r="C99" s="18"/>
      <c r="D99" s="86"/>
      <c r="E99" s="86"/>
      <c r="F99" s="86"/>
      <c r="G99" s="86"/>
      <c r="H99" s="86">
        <v>2.3444799999999999E-3</v>
      </c>
      <c r="I99" s="86">
        <v>4.4882040000000005E-2</v>
      </c>
      <c r="J99" s="86">
        <v>5.8045840000000001E-2</v>
      </c>
      <c r="K99" s="86">
        <v>0.34399999999999997</v>
      </c>
      <c r="L99" s="86">
        <v>0.12438716999999999</v>
      </c>
      <c r="M99" s="86">
        <v>0.29353799000000003</v>
      </c>
      <c r="N99" s="86">
        <v>0.32175337999999998</v>
      </c>
      <c r="O99" s="86">
        <v>0.29334200999999999</v>
      </c>
      <c r="P99" s="86">
        <v>0.21222215999999999</v>
      </c>
      <c r="Q99" s="96">
        <v>0.25014170000000002</v>
      </c>
      <c r="R99" s="96">
        <v>0.37867985999999992</v>
      </c>
      <c r="S99" s="70">
        <v>0.29014012</v>
      </c>
      <c r="T99" s="97">
        <v>-0.23381158955746928</v>
      </c>
      <c r="U99" s="97">
        <v>-1.0915211223922472E-2</v>
      </c>
      <c r="W99" s="18">
        <v>1.03302055</v>
      </c>
      <c r="X99" s="70">
        <v>1.1311838399999998</v>
      </c>
      <c r="Y99" s="97">
        <v>9.5025495862594234E-2</v>
      </c>
    </row>
    <row r="100" spans="1:25">
      <c r="B100" s="65" t="s">
        <v>60</v>
      </c>
      <c r="C100" s="18"/>
      <c r="D100" s="86">
        <v>0.21473400000000001</v>
      </c>
      <c r="E100" s="86">
        <v>0.48858800000000002</v>
      </c>
      <c r="F100" s="86">
        <v>0.40739599999999998</v>
      </c>
      <c r="G100" s="86">
        <v>0.28331420000000002</v>
      </c>
      <c r="H100" s="86">
        <v>0.19375819000000002</v>
      </c>
      <c r="I100" s="86">
        <v>0.38880630999999999</v>
      </c>
      <c r="J100" s="86">
        <v>0.41813194200000003</v>
      </c>
      <c r="K100" s="86">
        <v>0.36699999999999999</v>
      </c>
      <c r="L100" s="86">
        <v>0.22391993999999998</v>
      </c>
      <c r="M100" s="86">
        <v>0.38885502000000005</v>
      </c>
      <c r="N100" s="86">
        <v>0.4309579</v>
      </c>
      <c r="O100" s="86">
        <v>0.44800982000000011</v>
      </c>
      <c r="P100" s="86">
        <v>0.23024131999999997</v>
      </c>
      <c r="Q100" s="96">
        <v>0.41171105000000002</v>
      </c>
      <c r="R100" s="96">
        <v>0.49130061000000003</v>
      </c>
      <c r="S100" s="70">
        <v>0.38552534999999993</v>
      </c>
      <c r="T100" s="97">
        <v>-0.21529641495865448</v>
      </c>
      <c r="U100" s="97">
        <v>-0.13947120623382803</v>
      </c>
      <c r="W100" s="18">
        <v>1.4917426800000002</v>
      </c>
      <c r="X100" s="70">
        <v>1.51877833</v>
      </c>
      <c r="Y100" s="97">
        <v>1.8123534549537634E-2</v>
      </c>
    </row>
    <row r="101" spans="1:25">
      <c r="B101" s="33"/>
      <c r="C101" s="17"/>
      <c r="D101" s="34"/>
      <c r="E101" s="34"/>
      <c r="F101" s="34"/>
      <c r="G101" s="34"/>
      <c r="H101" s="34"/>
      <c r="I101" s="34"/>
      <c r="J101" s="34"/>
      <c r="K101" s="34"/>
      <c r="L101" s="34"/>
      <c r="M101" s="34"/>
      <c r="N101" s="34"/>
      <c r="O101" s="34"/>
      <c r="P101" s="34"/>
      <c r="Q101" s="54"/>
      <c r="R101" s="54"/>
      <c r="S101" s="34"/>
      <c r="T101" s="79"/>
      <c r="U101" s="79"/>
    </row>
    <row r="102" spans="1:25">
      <c r="B102" s="27" t="s">
        <v>134</v>
      </c>
      <c r="D102" s="24"/>
      <c r="E102" s="25"/>
      <c r="F102" s="25"/>
      <c r="G102" s="25"/>
      <c r="H102" s="25"/>
      <c r="I102" s="25"/>
      <c r="J102" s="25"/>
      <c r="K102" s="87"/>
      <c r="L102" s="87"/>
      <c r="M102" s="87"/>
      <c r="N102" s="87"/>
      <c r="O102" s="87"/>
      <c r="P102" s="87"/>
      <c r="Q102" s="107"/>
      <c r="R102" s="107"/>
      <c r="S102" s="107"/>
      <c r="T102" s="77"/>
      <c r="U102" s="77"/>
      <c r="W102" s="24"/>
      <c r="X102" s="24"/>
      <c r="Y102" s="89"/>
    </row>
    <row r="103" spans="1:25" s="19" customFormat="1">
      <c r="B103" s="30"/>
      <c r="C103" s="26"/>
      <c r="D103" s="31"/>
      <c r="E103" s="31"/>
      <c r="F103" s="31"/>
      <c r="G103" s="31"/>
      <c r="H103" s="31"/>
      <c r="I103" s="31"/>
      <c r="J103" s="31"/>
      <c r="K103" s="31"/>
      <c r="L103" s="31"/>
      <c r="M103" s="31"/>
      <c r="N103" s="31"/>
      <c r="O103" s="31"/>
      <c r="P103" s="31"/>
      <c r="Q103" s="112"/>
      <c r="R103" s="112"/>
      <c r="S103" s="31"/>
      <c r="T103" s="78"/>
      <c r="U103" s="78"/>
    </row>
    <row r="104" spans="1:25" s="19" customFormat="1">
      <c r="B104" s="30"/>
      <c r="C104" s="26"/>
      <c r="D104" s="31"/>
      <c r="E104" s="31"/>
      <c r="F104" s="31"/>
      <c r="G104" s="31"/>
      <c r="H104" s="31"/>
      <c r="I104" s="31"/>
      <c r="J104" s="31"/>
      <c r="K104" s="31"/>
      <c r="L104" s="31"/>
      <c r="M104" s="31"/>
      <c r="N104" s="31"/>
      <c r="O104" s="31"/>
      <c r="P104" s="31"/>
      <c r="Q104" s="112"/>
      <c r="R104" s="112"/>
      <c r="S104" s="31"/>
      <c r="T104" s="78"/>
      <c r="U104" s="78"/>
    </row>
    <row r="105" spans="1:25">
      <c r="A105" s="11"/>
      <c r="B105" s="5" t="s">
        <v>126</v>
      </c>
    </row>
    <row r="106" spans="1:25" ht="30">
      <c r="B106" s="13" t="s">
        <v>7</v>
      </c>
      <c r="C106" s="14"/>
      <c r="D106" s="15" t="s">
        <v>89</v>
      </c>
      <c r="E106" s="15" t="s">
        <v>90</v>
      </c>
      <c r="F106" s="15" t="s">
        <v>91</v>
      </c>
      <c r="G106" s="15" t="s">
        <v>92</v>
      </c>
      <c r="H106" s="15" t="s">
        <v>93</v>
      </c>
      <c r="I106" s="15" t="s">
        <v>94</v>
      </c>
      <c r="J106" s="15" t="s">
        <v>95</v>
      </c>
      <c r="K106" s="15" t="s">
        <v>96</v>
      </c>
      <c r="L106" s="15" t="s">
        <v>97</v>
      </c>
      <c r="M106" s="15" t="s">
        <v>98</v>
      </c>
      <c r="N106" s="15" t="s">
        <v>99</v>
      </c>
      <c r="O106" s="15" t="s">
        <v>100</v>
      </c>
      <c r="P106" s="15" t="s">
        <v>101</v>
      </c>
      <c r="Q106" s="15" t="s">
        <v>102</v>
      </c>
      <c r="R106" s="15" t="s">
        <v>103</v>
      </c>
      <c r="S106" s="16" t="s">
        <v>104</v>
      </c>
      <c r="T106" s="76" t="s">
        <v>105</v>
      </c>
      <c r="U106" s="76" t="s">
        <v>106</v>
      </c>
      <c r="W106" s="15" t="s">
        <v>107</v>
      </c>
      <c r="X106" s="126" t="s">
        <v>108</v>
      </c>
      <c r="Y106" s="76" t="s">
        <v>106</v>
      </c>
    </row>
    <row r="107" spans="1:25" s="23" customFormat="1">
      <c r="B107" s="65" t="s">
        <v>50</v>
      </c>
      <c r="C107" s="17"/>
      <c r="D107" s="96">
        <v>3.0839632040000002</v>
      </c>
      <c r="E107" s="96">
        <v>3.4933943789999997</v>
      </c>
      <c r="F107" s="96">
        <v>3.3130000000000002</v>
      </c>
      <c r="G107" s="96">
        <v>4.2196078100000003</v>
      </c>
      <c r="H107" s="96">
        <v>3.3878416759999999</v>
      </c>
      <c r="I107" s="96">
        <v>3.4928995249999999</v>
      </c>
      <c r="J107" s="96">
        <v>3.4966029400000003</v>
      </c>
      <c r="K107" s="96">
        <v>3.6039525599999997</v>
      </c>
      <c r="L107" s="96">
        <v>3.47389613</v>
      </c>
      <c r="M107" s="96">
        <v>3.6459999500000002</v>
      </c>
      <c r="N107" s="96">
        <v>3.6436108000000003</v>
      </c>
      <c r="O107" s="96">
        <v>3.9427373969999997</v>
      </c>
      <c r="P107" s="96">
        <v>3.4965757380199998</v>
      </c>
      <c r="Q107" s="96">
        <v>3.9152389300000001</v>
      </c>
      <c r="R107" s="96">
        <v>3.8788250909999999</v>
      </c>
      <c r="S107" s="70">
        <v>3.9468622799999999</v>
      </c>
      <c r="T107" s="97">
        <v>1.7540669507853268E-2</v>
      </c>
      <c r="U107" s="97">
        <v>1.046197751627842E-3</v>
      </c>
      <c r="W107" s="18">
        <v>14.706244277000001</v>
      </c>
      <c r="X107" s="70">
        <v>15.237502039019999</v>
      </c>
      <c r="Y107" s="97">
        <v>3.6124638759799765E-2</v>
      </c>
    </row>
    <row r="108" spans="1:25" s="23" customFormat="1">
      <c r="B108" s="65" t="s">
        <v>51</v>
      </c>
      <c r="C108" s="17"/>
      <c r="D108" s="96">
        <v>2.850286154</v>
      </c>
      <c r="E108" s="96">
        <v>2.8596698500000004</v>
      </c>
      <c r="F108" s="96">
        <v>2.5720000000000001</v>
      </c>
      <c r="G108" s="96">
        <v>3.00446664</v>
      </c>
      <c r="H108" s="96">
        <v>2.6214286499999999</v>
      </c>
      <c r="I108" s="96">
        <v>2.7432304599999999</v>
      </c>
      <c r="J108" s="96">
        <v>2.7753190700000001</v>
      </c>
      <c r="K108" s="96">
        <v>2.9008018799999999</v>
      </c>
      <c r="L108" s="96">
        <v>2.7932613000000002</v>
      </c>
      <c r="M108" s="96">
        <v>2.5758159000000003</v>
      </c>
      <c r="N108" s="96">
        <v>2.9774764999999999</v>
      </c>
      <c r="O108" s="96">
        <v>2.9713483599999999</v>
      </c>
      <c r="P108" s="96">
        <v>2.7243556</v>
      </c>
      <c r="Q108" s="96">
        <v>2.7592699499999997</v>
      </c>
      <c r="R108" s="96">
        <v>2.9530407100000002</v>
      </c>
      <c r="S108" s="70">
        <v>2.9052334899999996</v>
      </c>
      <c r="T108" s="97">
        <v>-1.6189150335147451E-2</v>
      </c>
      <c r="U108" s="97">
        <v>-2.2250797277772016E-2</v>
      </c>
      <c r="W108" s="18">
        <v>11.317902060000002</v>
      </c>
      <c r="X108" s="70">
        <v>11.34189975</v>
      </c>
      <c r="Y108" s="97">
        <v>2.120330240779511E-3</v>
      </c>
    </row>
    <row r="109" spans="1:25" s="23" customFormat="1">
      <c r="B109" s="65" t="s">
        <v>52</v>
      </c>
      <c r="C109" s="17"/>
      <c r="D109" s="96">
        <v>0.39814250000000001</v>
      </c>
      <c r="E109" s="96">
        <v>0.41646830000000001</v>
      </c>
      <c r="F109" s="96">
        <v>0.46400000000000002</v>
      </c>
      <c r="G109" s="96">
        <v>0.44616205000000003</v>
      </c>
      <c r="H109" s="96">
        <v>0.35910545999999999</v>
      </c>
      <c r="I109" s="96">
        <v>0.37033715</v>
      </c>
      <c r="J109" s="96">
        <v>0.36374260000000003</v>
      </c>
      <c r="K109" s="96">
        <v>0.35984689000000003</v>
      </c>
      <c r="L109" s="96">
        <v>0.39726485</v>
      </c>
      <c r="M109" s="96">
        <v>0.3576008</v>
      </c>
      <c r="N109" s="96">
        <v>0.32633999999999996</v>
      </c>
      <c r="O109" s="96">
        <v>0.42201829999999996</v>
      </c>
      <c r="P109" s="96">
        <v>0.3614231</v>
      </c>
      <c r="Q109" s="96">
        <v>0.40450604000000001</v>
      </c>
      <c r="R109" s="96">
        <v>0.47327396499999996</v>
      </c>
      <c r="S109" s="70">
        <v>0.53776384499999996</v>
      </c>
      <c r="T109" s="97">
        <v>0.13626331632250266</v>
      </c>
      <c r="U109" s="97">
        <v>0.27426664910028786</v>
      </c>
      <c r="W109" s="18">
        <v>1.5032239499999998</v>
      </c>
      <c r="X109" s="70">
        <v>1.77696695</v>
      </c>
      <c r="Y109" s="97">
        <v>0.18210393734080688</v>
      </c>
    </row>
    <row r="110" spans="1:25" s="23" customFormat="1">
      <c r="B110" s="65" t="s">
        <v>51</v>
      </c>
      <c r="C110" s="17"/>
      <c r="D110" s="96">
        <v>0.15021879999999999</v>
      </c>
      <c r="E110" s="96">
        <v>0.1503854</v>
      </c>
      <c r="F110" s="96">
        <v>0.154</v>
      </c>
      <c r="G110" s="96">
        <v>0.14991370000000001</v>
      </c>
      <c r="H110" s="96">
        <v>0.15000041000000003</v>
      </c>
      <c r="I110" s="96">
        <v>0.15003085000000002</v>
      </c>
      <c r="J110" s="96">
        <v>0.1499144</v>
      </c>
      <c r="K110" s="96">
        <v>0.14995034000000002</v>
      </c>
      <c r="L110" s="96">
        <v>0.14720204999999997</v>
      </c>
      <c r="M110" s="96">
        <v>0.13262190000000001</v>
      </c>
      <c r="N110" s="96">
        <v>0.17360914999999999</v>
      </c>
      <c r="O110" s="96">
        <v>0.17103744999999998</v>
      </c>
      <c r="P110" s="96">
        <v>0.15504454999999998</v>
      </c>
      <c r="Q110" s="96">
        <v>0.25451569999999996</v>
      </c>
      <c r="R110" s="96">
        <v>0.31868350000000001</v>
      </c>
      <c r="S110" s="70">
        <v>0.31</v>
      </c>
      <c r="T110" s="97">
        <v>6.3366317992616494E-2</v>
      </c>
      <c r="U110" s="97">
        <v>0.98130467917991071</v>
      </c>
      <c r="W110" s="18">
        <v>0.62447054999999996</v>
      </c>
      <c r="X110" s="70">
        <v>1.038</v>
      </c>
      <c r="Y110" s="97">
        <v>0.66</v>
      </c>
    </row>
    <row r="111" spans="1:25">
      <c r="B111" s="27"/>
      <c r="D111" s="24"/>
      <c r="E111" s="25"/>
      <c r="F111" s="25"/>
      <c r="G111" s="25"/>
      <c r="H111" s="25"/>
      <c r="I111" s="25"/>
      <c r="J111" s="25"/>
      <c r="K111" s="87"/>
      <c r="L111" s="87"/>
      <c r="M111" s="87"/>
      <c r="N111" s="87"/>
      <c r="O111" s="87"/>
      <c r="P111" s="89"/>
      <c r="Q111" s="114"/>
      <c r="R111" s="114"/>
      <c r="S111" s="89"/>
      <c r="T111" s="77"/>
      <c r="U111" s="77"/>
    </row>
    <row r="112" spans="1:25">
      <c r="B112" s="33"/>
      <c r="C112" s="17"/>
      <c r="D112" s="34"/>
      <c r="E112" s="34"/>
      <c r="F112" s="34"/>
      <c r="G112" s="34"/>
      <c r="H112" s="34"/>
      <c r="I112" s="34"/>
      <c r="J112" s="34"/>
      <c r="K112" s="34"/>
      <c r="L112" s="34"/>
      <c r="M112" s="34"/>
      <c r="N112" s="34"/>
      <c r="O112" s="34"/>
      <c r="P112" s="34"/>
      <c r="Q112" s="54"/>
      <c r="R112" s="54"/>
      <c r="S112" s="34"/>
      <c r="T112" s="79"/>
      <c r="U112" s="79"/>
    </row>
    <row r="113" spans="1:25">
      <c r="A113" s="11"/>
      <c r="B113" s="28" t="s">
        <v>127</v>
      </c>
      <c r="C113" s="17"/>
      <c r="D113" s="34"/>
      <c r="E113" s="34"/>
      <c r="F113" s="34"/>
      <c r="G113" s="34"/>
      <c r="H113" s="34"/>
      <c r="I113" s="34"/>
      <c r="J113" s="34"/>
      <c r="K113" s="34"/>
      <c r="L113" s="34"/>
      <c r="M113" s="34"/>
      <c r="N113" s="34"/>
      <c r="O113" s="34"/>
      <c r="P113" s="34"/>
      <c r="Q113" s="54"/>
      <c r="R113" s="54"/>
      <c r="S113" s="34"/>
      <c r="T113" s="79"/>
      <c r="U113" s="79"/>
    </row>
    <row r="114" spans="1:25" ht="17.25">
      <c r="B114" s="35" t="s">
        <v>135</v>
      </c>
      <c r="C114" s="12"/>
      <c r="D114" s="12"/>
      <c r="E114" s="12"/>
      <c r="F114" s="12"/>
      <c r="G114" s="12"/>
      <c r="H114" s="12"/>
      <c r="I114" s="12"/>
      <c r="J114" s="12"/>
      <c r="K114" s="12"/>
      <c r="L114" s="12"/>
      <c r="M114" s="12"/>
      <c r="N114" s="12"/>
      <c r="O114" s="12"/>
      <c r="P114" s="12"/>
      <c r="Q114" s="106"/>
      <c r="R114" s="106"/>
      <c r="S114" s="12"/>
      <c r="T114" s="75"/>
      <c r="U114" s="75"/>
    </row>
    <row r="115" spans="1:25" ht="30">
      <c r="B115" s="13" t="s">
        <v>7</v>
      </c>
      <c r="C115" s="14"/>
      <c r="D115" s="15" t="s">
        <v>89</v>
      </c>
      <c r="E115" s="15" t="s">
        <v>90</v>
      </c>
      <c r="F115" s="15" t="s">
        <v>91</v>
      </c>
      <c r="G115" s="15" t="s">
        <v>92</v>
      </c>
      <c r="H115" s="15" t="s">
        <v>93</v>
      </c>
      <c r="I115" s="15" t="s">
        <v>94</v>
      </c>
      <c r="J115" s="15" t="s">
        <v>95</v>
      </c>
      <c r="K115" s="15" t="s">
        <v>96</v>
      </c>
      <c r="L115" s="15" t="s">
        <v>97</v>
      </c>
      <c r="M115" s="15" t="s">
        <v>98</v>
      </c>
      <c r="N115" s="15" t="s">
        <v>99</v>
      </c>
      <c r="O115" s="15" t="s">
        <v>100</v>
      </c>
      <c r="P115" s="15" t="s">
        <v>101</v>
      </c>
      <c r="Q115" s="15" t="s">
        <v>102</v>
      </c>
      <c r="R115" s="15" t="s">
        <v>103</v>
      </c>
      <c r="S115" s="16" t="s">
        <v>104</v>
      </c>
      <c r="T115" s="76" t="s">
        <v>105</v>
      </c>
      <c r="U115" s="76" t="s">
        <v>106</v>
      </c>
      <c r="W115" s="15" t="s">
        <v>107</v>
      </c>
      <c r="X115" s="126" t="s">
        <v>108</v>
      </c>
      <c r="Y115" s="76" t="s">
        <v>106</v>
      </c>
    </row>
    <row r="116" spans="1:25" s="23" customFormat="1">
      <c r="B116" s="65" t="s">
        <v>33</v>
      </c>
      <c r="C116" s="17"/>
      <c r="D116" s="86">
        <v>0.24526955931791999</v>
      </c>
      <c r="E116" s="86">
        <v>0.25676524528055994</v>
      </c>
      <c r="F116" s="86">
        <v>0.23763830483032</v>
      </c>
      <c r="G116" s="86">
        <v>0.22830320762640002</v>
      </c>
      <c r="H116" s="86">
        <v>0.27478381835519999</v>
      </c>
      <c r="I116" s="86">
        <v>0.26792644006800004</v>
      </c>
      <c r="J116" s="86">
        <v>0.27511967468160003</v>
      </c>
      <c r="K116" s="86">
        <v>0.24510037403783994</v>
      </c>
      <c r="L116" s="86">
        <v>0.25158252186329999</v>
      </c>
      <c r="M116" s="86">
        <v>0.30339390745139999</v>
      </c>
      <c r="N116" s="86">
        <v>0.31193410168215002</v>
      </c>
      <c r="O116" s="86">
        <v>0.27280064461275</v>
      </c>
      <c r="P116" s="86">
        <v>0.2224154717787</v>
      </c>
      <c r="Q116" s="96">
        <v>0.26689428059249998</v>
      </c>
      <c r="R116" s="96">
        <v>0.27126582367050001</v>
      </c>
      <c r="S116" s="70">
        <v>0.17558459534355</v>
      </c>
      <c r="T116" s="97">
        <v>-0.35272127919502183</v>
      </c>
      <c r="U116" s="97">
        <v>-0.35636297490132973</v>
      </c>
      <c r="W116" s="18">
        <v>1.1397111756095999</v>
      </c>
      <c r="X116" s="70">
        <v>0.93616017138524998</v>
      </c>
      <c r="Y116" s="97">
        <v>-0.17859876131816999</v>
      </c>
    </row>
    <row r="117" spans="1:25" s="23" customFormat="1">
      <c r="B117" s="65" t="s">
        <v>34</v>
      </c>
      <c r="C117" s="17"/>
      <c r="D117" s="86">
        <v>0.10547154783879999</v>
      </c>
      <c r="E117" s="86">
        <v>0.12760794374968795</v>
      </c>
      <c r="F117" s="86">
        <v>0.10856564402023994</v>
      </c>
      <c r="G117" s="86">
        <v>0.10334396549096003</v>
      </c>
      <c r="H117" s="86">
        <v>0.11656563811200001</v>
      </c>
      <c r="I117" s="86">
        <v>0.110307622824</v>
      </c>
      <c r="J117" s="86">
        <v>0.11073926858400002</v>
      </c>
      <c r="K117" s="86">
        <v>0.12448741721599998</v>
      </c>
      <c r="L117" s="86">
        <v>0.13051284134190003</v>
      </c>
      <c r="M117" s="86">
        <v>0.15646438326585002</v>
      </c>
      <c r="N117" s="86">
        <v>0.13805191156590002</v>
      </c>
      <c r="O117" s="86">
        <v>0.11402663183985001</v>
      </c>
      <c r="P117" s="86">
        <v>0.1315905771219</v>
      </c>
      <c r="Q117" s="96">
        <v>0.12528209427855</v>
      </c>
      <c r="R117" s="96">
        <v>0.13344222335354999</v>
      </c>
      <c r="S117" s="70">
        <v>0.10316506005630001</v>
      </c>
      <c r="T117" s="97">
        <v>-0.22689342650588051</v>
      </c>
      <c r="U117" s="97">
        <v>-9.5254692770413874E-2</v>
      </c>
      <c r="W117" s="18">
        <v>0.53905576801350008</v>
      </c>
      <c r="X117" s="70">
        <v>0.49347995481029999</v>
      </c>
      <c r="Y117" s="97">
        <v>-8.4547491943465669E-2</v>
      </c>
    </row>
    <row r="118" spans="1:25" s="23" customFormat="1">
      <c r="B118" s="65" t="s">
        <v>35</v>
      </c>
      <c r="C118" s="17"/>
      <c r="D118" s="86">
        <v>8.2433088527999993E-2</v>
      </c>
      <c r="E118" s="86">
        <v>0.10191940084800001</v>
      </c>
      <c r="F118" s="86">
        <v>6.8586739136000011E-2</v>
      </c>
      <c r="G118" s="86">
        <v>7.3313167775999999E-2</v>
      </c>
      <c r="H118" s="86">
        <v>8.2916265599999997E-2</v>
      </c>
      <c r="I118" s="86">
        <v>5.0637508992000001E-2</v>
      </c>
      <c r="J118" s="86">
        <v>6.4940895028800016E-2</v>
      </c>
      <c r="K118" s="86">
        <v>7.9562868121263994E-2</v>
      </c>
      <c r="L118" s="86">
        <v>7.4432188712699993E-2</v>
      </c>
      <c r="M118" s="86">
        <v>7.7745436985249994E-2</v>
      </c>
      <c r="N118" s="86">
        <v>8.1318548401049989E-2</v>
      </c>
      <c r="O118" s="86">
        <v>9.6534744262350008E-2</v>
      </c>
      <c r="P118" s="86">
        <v>7.389682255680001E-2</v>
      </c>
      <c r="Q118" s="96">
        <v>8.6450757029700009E-2</v>
      </c>
      <c r="R118" s="96">
        <v>8.9437681785900003E-2</v>
      </c>
      <c r="S118" s="70">
        <v>7.8026809484849996E-2</v>
      </c>
      <c r="T118" s="97">
        <v>-0.12758461616174122</v>
      </c>
      <c r="U118" s="97">
        <v>-0.19172304146993413</v>
      </c>
      <c r="W118" s="18">
        <v>0.33003091836135001</v>
      </c>
      <c r="X118" s="70">
        <v>0.32781207085725006</v>
      </c>
      <c r="Y118" s="97">
        <v>-6.7231504100186967E-3</v>
      </c>
    </row>
    <row r="119" spans="1:25" s="30" customFormat="1" ht="17.25">
      <c r="B119" s="146" t="s">
        <v>136</v>
      </c>
      <c r="C119" s="28"/>
      <c r="D119" s="95">
        <v>0.43317419568472004</v>
      </c>
      <c r="E119" s="95">
        <v>0.48629258987824792</v>
      </c>
      <c r="F119" s="95">
        <v>0.41479068798655994</v>
      </c>
      <c r="G119" s="95">
        <v>0.40496034089336008</v>
      </c>
      <c r="H119" s="95">
        <v>0.47426572206719991</v>
      </c>
      <c r="I119" s="95">
        <v>0.42887157188400005</v>
      </c>
      <c r="J119" s="95">
        <v>0.45079983829440007</v>
      </c>
      <c r="K119" s="95">
        <v>0.44915065937510396</v>
      </c>
      <c r="L119" s="95">
        <v>0.45652755191789995</v>
      </c>
      <c r="M119" s="95">
        <v>0.53760372770250009</v>
      </c>
      <c r="N119" s="95">
        <v>0.5313045616491</v>
      </c>
      <c r="O119" s="95">
        <v>0.48336202071495005</v>
      </c>
      <c r="P119" s="95">
        <v>0.42790287145740002</v>
      </c>
      <c r="Q119" s="110">
        <v>0.47862713190074996</v>
      </c>
      <c r="R119" s="110">
        <v>0.49414572880995</v>
      </c>
      <c r="S119" s="71">
        <v>0.35677646488470005</v>
      </c>
      <c r="T119" s="98">
        <v>-0.27799342565618457</v>
      </c>
      <c r="U119" s="98">
        <v>-0.26188560624398016</v>
      </c>
      <c r="W119" s="95">
        <v>2.0087978619844504</v>
      </c>
      <c r="X119" s="71">
        <v>1.7574521970528001</v>
      </c>
      <c r="Y119" s="98">
        <v>-0.1251224275414905</v>
      </c>
    </row>
    <row r="120" spans="1:25">
      <c r="B120" s="33"/>
      <c r="C120" s="17"/>
      <c r="D120" s="34"/>
      <c r="E120" s="34"/>
      <c r="F120" s="34"/>
      <c r="G120" s="34"/>
      <c r="H120" s="34"/>
      <c r="I120" s="34"/>
      <c r="J120" s="34"/>
      <c r="K120" s="34"/>
      <c r="L120" s="34"/>
      <c r="M120" s="34"/>
      <c r="N120" s="34"/>
      <c r="O120" s="34"/>
      <c r="P120" s="34"/>
      <c r="Q120" s="54"/>
      <c r="R120" s="54"/>
      <c r="S120" s="34"/>
      <c r="T120" s="34"/>
      <c r="U120" s="79"/>
    </row>
    <row r="121" spans="1:25">
      <c r="B121" s="27" t="s">
        <v>137</v>
      </c>
      <c r="C121" s="17"/>
      <c r="D121" s="34"/>
      <c r="E121" s="34"/>
      <c r="F121" s="34"/>
      <c r="G121" s="34"/>
      <c r="H121" s="34"/>
      <c r="I121" s="34"/>
      <c r="J121" s="34"/>
      <c r="K121" s="34"/>
      <c r="L121" s="34"/>
      <c r="M121" s="34"/>
      <c r="N121" s="34"/>
      <c r="O121" s="34"/>
      <c r="P121" s="34"/>
      <c r="Q121" s="54"/>
      <c r="R121" s="54"/>
      <c r="S121" s="34"/>
      <c r="T121" s="79"/>
      <c r="U121" s="79"/>
    </row>
    <row r="122" spans="1:25">
      <c r="B122" s="152" t="s">
        <v>138</v>
      </c>
      <c r="C122" s="17"/>
      <c r="D122" s="34"/>
      <c r="E122" s="34"/>
      <c r="F122" s="34"/>
      <c r="G122" s="34"/>
      <c r="H122" s="34"/>
      <c r="I122" s="34"/>
      <c r="J122" s="34"/>
      <c r="K122" s="34"/>
      <c r="L122" s="34"/>
      <c r="M122" s="34"/>
      <c r="N122" s="34"/>
      <c r="O122" s="34"/>
      <c r="P122" s="34"/>
      <c r="Q122" s="54"/>
      <c r="R122" s="54"/>
      <c r="S122" s="34"/>
      <c r="T122" s="79"/>
      <c r="U122" s="79"/>
    </row>
    <row r="123" spans="1:25">
      <c r="B123" s="33"/>
      <c r="C123" s="17"/>
      <c r="D123" s="34"/>
      <c r="E123" s="34"/>
      <c r="F123" s="34"/>
      <c r="G123" s="34"/>
      <c r="H123" s="34"/>
      <c r="I123" s="34"/>
      <c r="J123" s="34"/>
      <c r="K123" s="34"/>
      <c r="L123" s="34"/>
      <c r="M123" s="34"/>
      <c r="N123" s="34"/>
      <c r="O123" s="34"/>
      <c r="P123" s="34"/>
      <c r="Q123" s="54"/>
      <c r="R123" s="54"/>
      <c r="S123" s="34"/>
      <c r="T123" s="79"/>
      <c r="U123" s="79"/>
    </row>
    <row r="124" spans="1:25">
      <c r="B124" s="33"/>
      <c r="C124" s="17"/>
      <c r="D124" s="34"/>
      <c r="E124" s="34"/>
      <c r="F124" s="34"/>
      <c r="G124" s="34"/>
      <c r="H124" s="34"/>
      <c r="I124" s="34"/>
      <c r="J124" s="34"/>
      <c r="K124" s="34"/>
      <c r="L124" s="34"/>
      <c r="M124" s="34"/>
      <c r="N124" s="34"/>
      <c r="O124" s="34"/>
      <c r="P124" s="34"/>
      <c r="Q124" s="54"/>
      <c r="R124" s="54"/>
      <c r="S124" s="34"/>
      <c r="T124" s="79"/>
      <c r="U124" s="79"/>
    </row>
    <row r="125" spans="1:25">
      <c r="B125" s="28" t="s">
        <v>0</v>
      </c>
      <c r="C125" s="17"/>
      <c r="D125" s="34"/>
      <c r="E125" s="34"/>
      <c r="F125" s="34"/>
      <c r="G125" s="34"/>
      <c r="H125" s="34"/>
      <c r="I125" s="34"/>
      <c r="J125" s="34"/>
      <c r="K125" s="34"/>
      <c r="L125" s="34"/>
      <c r="M125" s="34"/>
      <c r="N125" s="34"/>
      <c r="O125" s="34"/>
      <c r="P125" s="34"/>
      <c r="Q125" s="54"/>
      <c r="R125" s="54"/>
      <c r="S125" s="34"/>
      <c r="T125" s="79"/>
      <c r="U125" s="79"/>
    </row>
    <row r="126" spans="1:25" ht="30">
      <c r="B126" s="13" t="s">
        <v>7</v>
      </c>
      <c r="C126" s="14"/>
      <c r="D126" s="15" t="s">
        <v>89</v>
      </c>
      <c r="E126" s="15" t="s">
        <v>90</v>
      </c>
      <c r="F126" s="15" t="s">
        <v>91</v>
      </c>
      <c r="G126" s="15" t="s">
        <v>92</v>
      </c>
      <c r="H126" s="15" t="s">
        <v>93</v>
      </c>
      <c r="I126" s="15" t="s">
        <v>94</v>
      </c>
      <c r="J126" s="15" t="s">
        <v>95</v>
      </c>
      <c r="K126" s="15" t="s">
        <v>96</v>
      </c>
      <c r="L126" s="15" t="s">
        <v>97</v>
      </c>
      <c r="M126" s="15" t="s">
        <v>98</v>
      </c>
      <c r="N126" s="15" t="s">
        <v>99</v>
      </c>
      <c r="O126" s="15" t="s">
        <v>100</v>
      </c>
      <c r="P126" s="15" t="s">
        <v>101</v>
      </c>
      <c r="Q126" s="15" t="s">
        <v>102</v>
      </c>
      <c r="R126" s="15" t="s">
        <v>103</v>
      </c>
      <c r="S126" s="16" t="s">
        <v>104</v>
      </c>
      <c r="T126" s="76" t="s">
        <v>105</v>
      </c>
      <c r="U126" s="76" t="s">
        <v>106</v>
      </c>
      <c r="W126" s="15" t="s">
        <v>107</v>
      </c>
      <c r="X126" s="126" t="s">
        <v>108</v>
      </c>
      <c r="Y126" s="76" t="s">
        <v>106</v>
      </c>
    </row>
    <row r="127" spans="1:25">
      <c r="B127" s="65" t="s">
        <v>61</v>
      </c>
      <c r="C127" s="36"/>
      <c r="D127" s="86">
        <v>0.111716489</v>
      </c>
      <c r="E127" s="86">
        <v>8.7355980999999999E-2</v>
      </c>
      <c r="F127" s="86">
        <v>6.8210000000000007E-2</v>
      </c>
      <c r="G127" s="86">
        <v>2.4259999999999997E-2</v>
      </c>
      <c r="H127" s="86">
        <v>7.3075663999999999E-2</v>
      </c>
      <c r="I127" s="86">
        <v>9.4027999999999987E-2</v>
      </c>
      <c r="J127" s="86">
        <v>9.2172000000000004E-2</v>
      </c>
      <c r="K127" s="86">
        <v>9.0009000000000006E-2</v>
      </c>
      <c r="L127" s="86">
        <v>9.9516999999999994E-2</v>
      </c>
      <c r="M127" s="86">
        <v>0.103154703</v>
      </c>
      <c r="N127" s="86">
        <v>8.9646808000000008E-2</v>
      </c>
      <c r="O127" s="86">
        <v>0.105921</v>
      </c>
      <c r="P127" s="86">
        <v>0.10857015099999998</v>
      </c>
      <c r="Q127" s="96">
        <v>0.120974886</v>
      </c>
      <c r="R127" s="96">
        <v>9.4268201999999995E-2</v>
      </c>
      <c r="S127" s="70">
        <v>0.11119446399999998</v>
      </c>
      <c r="T127" s="97">
        <v>0.17955431037074399</v>
      </c>
      <c r="U127" s="97">
        <v>4.9786765608330619E-2</v>
      </c>
      <c r="V127" s="23"/>
      <c r="W127" s="18">
        <v>0.39823951099999999</v>
      </c>
      <c r="X127" s="70">
        <v>0.43500770299999997</v>
      </c>
      <c r="Y127" s="97">
        <v>9.2326830925623549E-2</v>
      </c>
    </row>
    <row r="128" spans="1:25">
      <c r="B128" s="37"/>
      <c r="C128" s="36"/>
      <c r="D128" s="4"/>
      <c r="E128" s="38"/>
      <c r="F128" s="38"/>
      <c r="G128" s="38"/>
      <c r="H128" s="38"/>
      <c r="I128" s="38"/>
      <c r="J128" s="38"/>
      <c r="K128" s="38"/>
      <c r="L128" s="38"/>
      <c r="M128" s="38"/>
      <c r="N128" s="38"/>
      <c r="O128" s="38"/>
      <c r="P128" s="38"/>
      <c r="Q128" s="115"/>
      <c r="R128" s="115"/>
      <c r="S128" s="38"/>
      <c r="T128" s="80"/>
      <c r="U128" s="80"/>
      <c r="W128" s="38"/>
      <c r="X128" s="38"/>
      <c r="Y128" s="80"/>
    </row>
    <row r="129" spans="1:26">
      <c r="B129" s="39"/>
      <c r="C129" s="36"/>
      <c r="D129" s="4"/>
      <c r="E129" s="38"/>
      <c r="F129" s="38"/>
      <c r="G129" s="38"/>
      <c r="H129" s="38"/>
      <c r="I129" s="38"/>
      <c r="J129" s="38"/>
      <c r="K129" s="38"/>
      <c r="L129" s="38"/>
      <c r="M129" s="38"/>
      <c r="N129" s="38"/>
      <c r="O129" s="38"/>
      <c r="P129" s="38"/>
      <c r="Q129" s="115"/>
      <c r="R129" s="115"/>
      <c r="S129" s="38"/>
      <c r="T129" s="80"/>
      <c r="U129" s="80"/>
    </row>
    <row r="130" spans="1:26">
      <c r="A130" s="11"/>
      <c r="B130" s="40" t="s">
        <v>62</v>
      </c>
      <c r="C130" s="36"/>
      <c r="D130" s="4"/>
      <c r="E130" s="38"/>
      <c r="F130" s="38"/>
      <c r="G130" s="38"/>
      <c r="H130" s="38"/>
      <c r="I130" s="38"/>
      <c r="J130" s="38"/>
      <c r="K130" s="38"/>
      <c r="L130" s="38"/>
      <c r="M130" s="38"/>
      <c r="N130" s="38"/>
      <c r="O130" s="38"/>
      <c r="P130" s="38"/>
      <c r="Q130" s="115"/>
      <c r="R130" s="115"/>
      <c r="S130" s="38"/>
      <c r="T130" s="80"/>
      <c r="U130" s="80"/>
    </row>
    <row r="131" spans="1:26" ht="17.25">
      <c r="B131" s="41" t="s">
        <v>139</v>
      </c>
      <c r="C131" s="36"/>
      <c r="D131" s="4"/>
      <c r="E131" s="38"/>
      <c r="F131" s="38"/>
      <c r="G131" s="38"/>
      <c r="H131" s="38"/>
      <c r="I131" s="38"/>
      <c r="J131" s="38"/>
      <c r="K131" s="38"/>
      <c r="L131" s="38"/>
      <c r="M131" s="38"/>
      <c r="N131" s="38"/>
      <c r="O131" s="38"/>
      <c r="P131" s="38"/>
      <c r="Q131" s="115"/>
      <c r="R131" s="115"/>
      <c r="S131" s="38"/>
      <c r="T131" s="80"/>
      <c r="U131" s="80"/>
    </row>
    <row r="132" spans="1:26" ht="30">
      <c r="B132" s="13" t="s">
        <v>7</v>
      </c>
      <c r="C132" s="14"/>
      <c r="D132" s="15" t="s">
        <v>89</v>
      </c>
      <c r="E132" s="15" t="s">
        <v>90</v>
      </c>
      <c r="F132" s="15" t="s">
        <v>91</v>
      </c>
      <c r="G132" s="15" t="s">
        <v>92</v>
      </c>
      <c r="H132" s="15" t="s">
        <v>93</v>
      </c>
      <c r="I132" s="15" t="s">
        <v>94</v>
      </c>
      <c r="J132" s="15" t="s">
        <v>95</v>
      </c>
      <c r="K132" s="15" t="s">
        <v>96</v>
      </c>
      <c r="L132" s="15" t="s">
        <v>97</v>
      </c>
      <c r="M132" s="15" t="s">
        <v>98</v>
      </c>
      <c r="N132" s="15" t="s">
        <v>99</v>
      </c>
      <c r="O132" s="15" t="s">
        <v>100</v>
      </c>
      <c r="P132" s="15" t="s">
        <v>101</v>
      </c>
      <c r="Q132" s="15" t="s">
        <v>102</v>
      </c>
      <c r="R132" s="15" t="s">
        <v>103</v>
      </c>
      <c r="S132" s="16" t="s">
        <v>104</v>
      </c>
      <c r="T132" s="76" t="s">
        <v>105</v>
      </c>
      <c r="U132" s="76" t="s">
        <v>106</v>
      </c>
      <c r="W132" s="15" t="s">
        <v>107</v>
      </c>
      <c r="X132" s="126" t="s">
        <v>108</v>
      </c>
      <c r="Y132" s="76" t="s">
        <v>106</v>
      </c>
    </row>
    <row r="133" spans="1:26" s="23" customFormat="1">
      <c r="B133" s="65" t="s">
        <v>33</v>
      </c>
      <c r="C133" s="17"/>
      <c r="D133" s="18">
        <v>0.26801597700000185</v>
      </c>
      <c r="E133" s="18">
        <v>0.25167183399999998</v>
      </c>
      <c r="F133" s="18">
        <v>0.17958508000000001</v>
      </c>
      <c r="G133" s="18">
        <v>0.11967580599999998</v>
      </c>
      <c r="H133" s="18">
        <v>0.133251826006899</v>
      </c>
      <c r="I133" s="18">
        <v>0.12845765499999995</v>
      </c>
      <c r="J133" s="18">
        <v>0.14625333599999993</v>
      </c>
      <c r="K133" s="18">
        <v>0.20436816300000002</v>
      </c>
      <c r="L133" s="18">
        <v>0.16761777199999997</v>
      </c>
      <c r="M133" s="18">
        <v>0.14798398699999998</v>
      </c>
      <c r="N133" s="86">
        <v>0.16207493899999992</v>
      </c>
      <c r="O133" s="86">
        <v>0.197160111</v>
      </c>
      <c r="P133" s="86">
        <v>0.21900263099999998</v>
      </c>
      <c r="Q133" s="96">
        <v>0.26598351100000001</v>
      </c>
      <c r="R133" s="96">
        <v>0.20431527699999996</v>
      </c>
      <c r="S133" s="70">
        <v>0.18665559204867582</v>
      </c>
      <c r="T133" s="97">
        <v>-8.6433502235489401E-2</v>
      </c>
      <c r="U133" s="97">
        <v>-5.3279128815890031E-2</v>
      </c>
      <c r="W133" s="18">
        <v>0.67483680899999987</v>
      </c>
      <c r="X133" s="70">
        <v>0.87595701104867585</v>
      </c>
      <c r="Y133" s="97">
        <v>0.29802790743839824</v>
      </c>
    </row>
    <row r="134" spans="1:26" s="23" customFormat="1">
      <c r="B134" s="65" t="s">
        <v>34</v>
      </c>
      <c r="C134" s="17"/>
      <c r="D134" s="18">
        <v>2.6970035000000003E-2</v>
      </c>
      <c r="E134" s="18">
        <v>1.7176409999999996E-2</v>
      </c>
      <c r="F134" s="18">
        <v>2.0988507999999996E-2</v>
      </c>
      <c r="G134" s="18">
        <v>1.7673804000000001E-2</v>
      </c>
      <c r="H134" s="18">
        <v>1.6216739000000001E-2</v>
      </c>
      <c r="I134" s="18">
        <v>2.0867691000000001E-2</v>
      </c>
      <c r="J134" s="18">
        <v>1.4021409000000006E-2</v>
      </c>
      <c r="K134" s="18">
        <v>1.6649529E-2</v>
      </c>
      <c r="L134" s="18">
        <v>1.7946377999999999E-2</v>
      </c>
      <c r="M134" s="18">
        <v>1.5794171000000003E-2</v>
      </c>
      <c r="N134" s="86">
        <v>1.1466580000000001E-2</v>
      </c>
      <c r="O134" s="86">
        <v>9.995426E-3</v>
      </c>
      <c r="P134" s="86">
        <v>1.2634926000000001E-2</v>
      </c>
      <c r="Q134" s="96">
        <v>1.4260458000000004E-2</v>
      </c>
      <c r="R134" s="96">
        <v>8.2963750000000051E-3</v>
      </c>
      <c r="S134" s="70">
        <v>9.4651193250000019E-3</v>
      </c>
      <c r="T134" s="97">
        <v>0.14087409561404773</v>
      </c>
      <c r="U134" s="97">
        <v>-5.3054934827189815E-2</v>
      </c>
      <c r="W134" s="18">
        <v>5.5202555E-2</v>
      </c>
      <c r="X134" s="70">
        <v>4.465687832500001E-2</v>
      </c>
      <c r="Y134" s="97">
        <v>-0.19103602496297478</v>
      </c>
    </row>
    <row r="135" spans="1:26" s="23" customFormat="1">
      <c r="B135" s="65" t="s">
        <v>63</v>
      </c>
      <c r="C135" s="17"/>
      <c r="D135" s="18">
        <v>9.4019611000000003E-2</v>
      </c>
      <c r="E135" s="18">
        <v>9.8207999000000004E-2</v>
      </c>
      <c r="F135" s="18">
        <v>7.5436358999999995E-2</v>
      </c>
      <c r="G135" s="18">
        <v>8.7551536999999999E-2</v>
      </c>
      <c r="H135" s="18">
        <v>9.2161292000000006E-2</v>
      </c>
      <c r="I135" s="18">
        <v>0.10538141400000001</v>
      </c>
      <c r="J135" s="18">
        <v>8.0290765000000014E-2</v>
      </c>
      <c r="K135" s="18">
        <v>8.6391426000000007E-2</v>
      </c>
      <c r="L135" s="18">
        <v>8.9764981000000008E-2</v>
      </c>
      <c r="M135" s="18">
        <v>8.3838194000000019E-2</v>
      </c>
      <c r="N135" s="86">
        <v>7.3398982999999987E-2</v>
      </c>
      <c r="O135" s="86">
        <v>7.2213689806693321E-2</v>
      </c>
      <c r="P135" s="86">
        <v>8.4539926999999987E-2</v>
      </c>
      <c r="Q135" s="96">
        <v>0.10706183</v>
      </c>
      <c r="R135" s="96">
        <v>9.6090621000000043E-2</v>
      </c>
      <c r="S135" s="70">
        <v>8.6327944423125025E-2</v>
      </c>
      <c r="T135" s="97">
        <v>-0.10159864173294308</v>
      </c>
      <c r="U135" s="97">
        <v>0.19545123167385214</v>
      </c>
      <c r="W135" s="18">
        <v>0.31921584780669332</v>
      </c>
      <c r="X135" s="70">
        <v>0.37402032242312505</v>
      </c>
      <c r="Y135" s="97">
        <v>0.17168469232648986</v>
      </c>
    </row>
    <row r="136" spans="1:26" s="42" customFormat="1">
      <c r="B136" s="146" t="s">
        <v>64</v>
      </c>
      <c r="C136" s="28"/>
      <c r="D136" s="29">
        <v>0.38900562300000185</v>
      </c>
      <c r="E136" s="29">
        <v>0.367056243</v>
      </c>
      <c r="F136" s="29">
        <v>0.27600994700000003</v>
      </c>
      <c r="G136" s="29">
        <v>0.22490114699999997</v>
      </c>
      <c r="H136" s="29">
        <v>0.24162985700689901</v>
      </c>
      <c r="I136" s="29">
        <v>0.25470675999999992</v>
      </c>
      <c r="J136" s="29">
        <v>0.24056550999999995</v>
      </c>
      <c r="K136" s="29">
        <v>0.30740911800000004</v>
      </c>
      <c r="L136" s="29">
        <v>0.275329131</v>
      </c>
      <c r="M136" s="29">
        <v>0.24761635199999998</v>
      </c>
      <c r="N136" s="95">
        <v>0.2469405019999999</v>
      </c>
      <c r="O136" s="95">
        <v>0.27936922680669329</v>
      </c>
      <c r="P136" s="95">
        <v>0.31617748399999995</v>
      </c>
      <c r="Q136" s="110">
        <v>0.38730579900000006</v>
      </c>
      <c r="R136" s="110">
        <v>0.30870227299999997</v>
      </c>
      <c r="S136" s="71">
        <v>0.28244865579680084</v>
      </c>
      <c r="T136" s="98">
        <v>-8.5045104942259808E-2</v>
      </c>
      <c r="U136" s="98">
        <v>1.1022792400246395E-2</v>
      </c>
      <c r="W136" s="29">
        <v>1.0492552118066931</v>
      </c>
      <c r="X136" s="71">
        <v>1.2946342117968008</v>
      </c>
      <c r="Y136" s="98">
        <v>0.23386016788765263</v>
      </c>
    </row>
    <row r="137" spans="1:26">
      <c r="B137" s="65" t="s">
        <v>65</v>
      </c>
      <c r="C137" s="17"/>
      <c r="D137" s="18">
        <v>1.5410923000000002E-2</v>
      </c>
      <c r="E137" s="18">
        <v>1.5296100999999999E-2</v>
      </c>
      <c r="F137" s="18">
        <v>1.3599110000000008E-2</v>
      </c>
      <c r="G137" s="18">
        <v>1.7805662999999999E-2</v>
      </c>
      <c r="H137" s="18">
        <v>1.8537787999999993E-2</v>
      </c>
      <c r="I137" s="18">
        <v>1.9328998999999996E-2</v>
      </c>
      <c r="J137" s="18">
        <v>1.9080687999999995E-2</v>
      </c>
      <c r="K137" s="18">
        <v>2.1547256000000004E-2</v>
      </c>
      <c r="L137" s="18">
        <v>1.9919759000000002E-2</v>
      </c>
      <c r="M137" s="18">
        <v>2.0699250000000002E-2</v>
      </c>
      <c r="N137" s="86">
        <v>1.967348699999999E-2</v>
      </c>
      <c r="O137" s="86">
        <v>2.1966052000000003E-2</v>
      </c>
      <c r="P137" s="86">
        <v>2.658545499999999E-2</v>
      </c>
      <c r="Q137" s="96">
        <v>2.1176252E-2</v>
      </c>
      <c r="R137" s="96">
        <v>1.9342606000000005E-2</v>
      </c>
      <c r="S137" s="70">
        <v>1.8865114999999995E-2</v>
      </c>
      <c r="T137" s="97">
        <v>-2.4685970442659633E-2</v>
      </c>
      <c r="U137" s="97">
        <v>-0.14116951921993115</v>
      </c>
      <c r="W137" s="18">
        <v>8.2258548000000001E-2</v>
      </c>
      <c r="X137" s="70">
        <v>8.5969427999999987E-2</v>
      </c>
      <c r="Y137" s="97">
        <v>4.5112393668801376E-2</v>
      </c>
    </row>
    <row r="138" spans="1:26">
      <c r="B138" s="65" t="s">
        <v>61</v>
      </c>
      <c r="C138" s="17"/>
      <c r="D138" s="18">
        <v>0.18000460200000001</v>
      </c>
      <c r="E138" s="18">
        <v>0.17271686999999991</v>
      </c>
      <c r="F138" s="18">
        <v>0.14084125900000008</v>
      </c>
      <c r="G138" s="18">
        <v>0.13846906599999995</v>
      </c>
      <c r="H138" s="18">
        <v>0.15072417100000154</v>
      </c>
      <c r="I138" s="18">
        <v>0.14093032799999991</v>
      </c>
      <c r="J138" s="18">
        <v>0.13829514192400014</v>
      </c>
      <c r="K138" s="18">
        <v>0.15153673399999998</v>
      </c>
      <c r="L138" s="18">
        <v>0.17718519799999974</v>
      </c>
      <c r="M138" s="18">
        <v>0.16255861800000007</v>
      </c>
      <c r="N138" s="86">
        <v>0.16589605299999982</v>
      </c>
      <c r="O138" s="86">
        <v>0.17061677507999989</v>
      </c>
      <c r="P138" s="86">
        <v>0.16392641800000002</v>
      </c>
      <c r="Q138" s="96">
        <v>0.17056816599999966</v>
      </c>
      <c r="R138" s="96">
        <v>0.1413054286753839</v>
      </c>
      <c r="S138" s="70">
        <v>0.13487130499999997</v>
      </c>
      <c r="T138" s="97">
        <v>-4.5533450028765854E-2</v>
      </c>
      <c r="U138" s="97">
        <v>-0.20950735977303148</v>
      </c>
      <c r="W138" s="18">
        <v>0.67625664407999952</v>
      </c>
      <c r="X138" s="70">
        <v>0.61067131767538352</v>
      </c>
      <c r="Y138" s="97">
        <v>-9.6982893963046157E-2</v>
      </c>
    </row>
    <row r="139" spans="1:26" s="22" customFormat="1">
      <c r="B139" s="146" t="s">
        <v>66</v>
      </c>
      <c r="C139" s="17"/>
      <c r="D139" s="29">
        <v>0.58442114800000189</v>
      </c>
      <c r="E139" s="29">
        <v>0.55506921399999998</v>
      </c>
      <c r="F139" s="29">
        <v>0.43045031600000011</v>
      </c>
      <c r="G139" s="29">
        <v>0.38117587599999991</v>
      </c>
      <c r="H139" s="29">
        <v>0.4108918160069005</v>
      </c>
      <c r="I139" s="29">
        <v>0.41496608699999982</v>
      </c>
      <c r="J139" s="29">
        <v>0.39794133992400005</v>
      </c>
      <c r="K139" s="29">
        <v>0.480493108</v>
      </c>
      <c r="L139" s="29">
        <v>0.47243408799999975</v>
      </c>
      <c r="M139" s="29">
        <v>0.43087422000000009</v>
      </c>
      <c r="N139" s="95">
        <v>0.43251004199999971</v>
      </c>
      <c r="O139" s="95">
        <v>0.4719520538866932</v>
      </c>
      <c r="P139" s="95">
        <v>0.50668935699999995</v>
      </c>
      <c r="Q139" s="110">
        <v>0.5790502169999997</v>
      </c>
      <c r="R139" s="110">
        <v>0.46935030767538388</v>
      </c>
      <c r="S139" s="71">
        <v>0.43618507579680077</v>
      </c>
      <c r="T139" s="98">
        <v>-7.0662000932406155E-2</v>
      </c>
      <c r="U139" s="98">
        <v>-7.5785194269923473E-2</v>
      </c>
      <c r="W139" s="29">
        <v>1.8077704038866929</v>
      </c>
      <c r="X139" s="71">
        <v>1.9912749574721844</v>
      </c>
      <c r="Y139" s="98">
        <v>0.10150877190541352</v>
      </c>
    </row>
    <row r="141" spans="1:26">
      <c r="B141" s="1" t="s">
        <v>140</v>
      </c>
      <c r="C141" s="1"/>
      <c r="D141" s="1"/>
      <c r="E141" s="1"/>
      <c r="F141" s="1"/>
      <c r="G141" s="1"/>
      <c r="H141" s="1"/>
      <c r="I141" s="1"/>
      <c r="J141" s="1"/>
      <c r="K141" s="1"/>
      <c r="L141" s="1"/>
      <c r="M141" s="1"/>
      <c r="N141" s="1"/>
      <c r="O141" s="1"/>
      <c r="P141" s="1"/>
      <c r="Q141" s="1"/>
      <c r="R141" s="1"/>
      <c r="S141" s="1"/>
      <c r="T141" s="1"/>
      <c r="U141" s="1"/>
    </row>
    <row r="142" spans="1:26">
      <c r="B142" s="27"/>
      <c r="C142" s="17"/>
      <c r="D142" s="34"/>
      <c r="E142" s="34"/>
      <c r="F142" s="34"/>
      <c r="G142" s="34"/>
      <c r="H142" s="34"/>
      <c r="I142" s="34"/>
      <c r="J142" s="34"/>
      <c r="K142" s="34"/>
      <c r="L142" s="34"/>
      <c r="M142" s="34"/>
      <c r="N142" s="34"/>
      <c r="O142" s="34"/>
      <c r="P142" s="34"/>
      <c r="Q142" s="54"/>
      <c r="R142" s="54"/>
      <c r="S142" s="34"/>
      <c r="T142" s="79"/>
      <c r="U142" s="79"/>
    </row>
    <row r="144" spans="1:26" ht="15.75">
      <c r="B144" s="43" t="s">
        <v>67</v>
      </c>
      <c r="C144" s="43"/>
      <c r="D144" s="44"/>
      <c r="E144" s="44"/>
      <c r="F144" s="44"/>
      <c r="G144" s="44"/>
      <c r="H144" s="44"/>
      <c r="I144" s="44"/>
      <c r="J144" s="44"/>
      <c r="K144" s="43"/>
      <c r="L144" s="43"/>
      <c r="M144" s="43"/>
      <c r="N144" s="43"/>
      <c r="O144" s="43"/>
      <c r="P144" s="43"/>
      <c r="Q144" s="43"/>
      <c r="R144" s="43"/>
      <c r="S144" s="43"/>
      <c r="T144" s="81"/>
      <c r="U144" s="81"/>
      <c r="V144" s="45"/>
      <c r="W144" s="92" t="s">
        <v>109</v>
      </c>
      <c r="X144" s="93"/>
      <c r="Y144" s="93"/>
      <c r="Z144" s="45"/>
    </row>
    <row r="145" spans="1:25">
      <c r="B145" s="46"/>
      <c r="C145" s="32"/>
      <c r="D145" s="32"/>
      <c r="E145" s="32"/>
      <c r="F145" s="32"/>
      <c r="G145" s="32"/>
      <c r="H145" s="32"/>
      <c r="I145" s="32"/>
      <c r="J145" s="32"/>
      <c r="K145" s="32"/>
      <c r="L145" s="32"/>
      <c r="M145" s="32"/>
      <c r="N145" s="32"/>
      <c r="O145" s="32"/>
      <c r="P145" s="32"/>
      <c r="Q145" s="113"/>
      <c r="R145" s="113"/>
      <c r="S145" s="32"/>
      <c r="T145" s="82"/>
      <c r="U145" s="82"/>
    </row>
    <row r="146" spans="1:25">
      <c r="A146" s="11"/>
      <c r="B146" s="47" t="s">
        <v>68</v>
      </c>
      <c r="C146" s="48"/>
      <c r="D146" s="48"/>
      <c r="E146" s="48"/>
      <c r="F146" s="48"/>
      <c r="G146" s="48"/>
      <c r="H146" s="48"/>
      <c r="I146" s="48"/>
      <c r="J146" s="48"/>
      <c r="K146" s="48"/>
      <c r="L146" s="48"/>
      <c r="M146" s="48"/>
      <c r="N146" s="48"/>
      <c r="O146" s="48"/>
      <c r="P146" s="48"/>
      <c r="Q146" s="116"/>
      <c r="R146" s="116"/>
      <c r="S146" s="48"/>
      <c r="T146" s="83"/>
      <c r="U146" s="83"/>
    </row>
    <row r="147" spans="1:25">
      <c r="B147" s="47"/>
      <c r="C147" s="48"/>
      <c r="D147" s="48"/>
      <c r="E147" s="48"/>
      <c r="F147" s="48"/>
      <c r="G147" s="48"/>
      <c r="H147" s="48"/>
      <c r="I147" s="48"/>
      <c r="J147" s="48"/>
      <c r="K147" s="48"/>
      <c r="L147" s="48"/>
      <c r="M147" s="48"/>
      <c r="N147" s="48"/>
      <c r="O147" s="48"/>
      <c r="P147" s="48"/>
      <c r="Q147" s="116"/>
      <c r="R147" s="116"/>
      <c r="S147" s="48"/>
      <c r="T147" s="83"/>
      <c r="U147" s="83"/>
    </row>
    <row r="148" spans="1:25">
      <c r="B148" s="49" t="s">
        <v>5</v>
      </c>
      <c r="C148" s="48"/>
      <c r="D148" s="50"/>
      <c r="E148" s="50"/>
      <c r="F148" s="50"/>
      <c r="G148" s="50"/>
      <c r="H148" s="50"/>
      <c r="I148" s="50"/>
      <c r="J148" s="50"/>
      <c r="K148" s="48"/>
      <c r="L148" s="48"/>
      <c r="M148" s="48"/>
      <c r="N148" s="48"/>
      <c r="O148" s="48"/>
      <c r="P148" s="48"/>
      <c r="Q148" s="116"/>
      <c r="R148" s="116"/>
      <c r="S148" s="48"/>
      <c r="T148" s="84"/>
      <c r="U148" s="84"/>
    </row>
    <row r="149" spans="1:25" ht="30">
      <c r="B149" s="15" t="s">
        <v>4</v>
      </c>
      <c r="C149" s="36"/>
      <c r="D149" s="15" t="s">
        <v>89</v>
      </c>
      <c r="E149" s="15" t="s">
        <v>90</v>
      </c>
      <c r="F149" s="15" t="s">
        <v>91</v>
      </c>
      <c r="G149" s="15" t="s">
        <v>92</v>
      </c>
      <c r="H149" s="15" t="s">
        <v>93</v>
      </c>
      <c r="I149" s="15" t="s">
        <v>94</v>
      </c>
      <c r="J149" s="15" t="s">
        <v>95</v>
      </c>
      <c r="K149" s="15" t="s">
        <v>96</v>
      </c>
      <c r="L149" s="15" t="s">
        <v>97</v>
      </c>
      <c r="M149" s="15" t="s">
        <v>98</v>
      </c>
      <c r="N149" s="15" t="s">
        <v>99</v>
      </c>
      <c r="O149" s="15" t="s">
        <v>100</v>
      </c>
      <c r="P149" s="15" t="s">
        <v>101</v>
      </c>
      <c r="Q149" s="15" t="s">
        <v>102</v>
      </c>
      <c r="R149" s="15" t="s">
        <v>103</v>
      </c>
      <c r="S149" s="16" t="s">
        <v>104</v>
      </c>
      <c r="T149" s="76" t="s">
        <v>105</v>
      </c>
      <c r="U149" s="76" t="s">
        <v>106</v>
      </c>
      <c r="W149" s="15" t="s">
        <v>107</v>
      </c>
      <c r="X149" s="126" t="s">
        <v>108</v>
      </c>
      <c r="Y149" s="76" t="s">
        <v>106</v>
      </c>
    </row>
    <row r="150" spans="1:25">
      <c r="B150" s="146" t="s">
        <v>69</v>
      </c>
      <c r="C150" s="17"/>
      <c r="D150" s="95">
        <v>3.6347783773730002</v>
      </c>
      <c r="E150" s="95">
        <v>3.8425054575550002</v>
      </c>
      <c r="F150" s="95">
        <v>3.771578137580001</v>
      </c>
      <c r="G150" s="95">
        <v>3.6741438399300002</v>
      </c>
      <c r="H150" s="95">
        <v>3.7540511515900001</v>
      </c>
      <c r="I150" s="95">
        <v>3.7620423785600008</v>
      </c>
      <c r="J150" s="95">
        <v>3.8662862749050002</v>
      </c>
      <c r="K150" s="95">
        <v>4.0640358628750004</v>
      </c>
      <c r="L150" s="95">
        <v>3.9090204453032502</v>
      </c>
      <c r="M150" s="95">
        <v>3.7725097070078992</v>
      </c>
      <c r="N150" s="95">
        <v>4.1313452203871002</v>
      </c>
      <c r="O150" s="95">
        <v>4.1084834531166008</v>
      </c>
      <c r="P150" s="95">
        <v>3.8741256032220996</v>
      </c>
      <c r="Q150" s="110">
        <v>4.0489612188985991</v>
      </c>
      <c r="R150" s="110">
        <v>4.0790683633509008</v>
      </c>
      <c r="S150" s="71">
        <v>3.8529338864635996</v>
      </c>
      <c r="T150" s="98">
        <v>-5.543777567423136E-2</v>
      </c>
      <c r="U150" s="98">
        <v>-6.2200461452302402E-2</v>
      </c>
      <c r="W150" s="29">
        <v>15.921358825814849</v>
      </c>
      <c r="X150" s="71">
        <v>15.855089071935199</v>
      </c>
      <c r="Y150" s="98">
        <v>-4.1623177145031498E-3</v>
      </c>
    </row>
    <row r="151" spans="1:25">
      <c r="B151" s="65" t="s">
        <v>70</v>
      </c>
      <c r="C151" s="17"/>
      <c r="D151" s="86">
        <v>2.9501501440000002</v>
      </c>
      <c r="E151" s="86">
        <v>3.1301286319999999</v>
      </c>
      <c r="F151" s="86">
        <v>3.0764226480000008</v>
      </c>
      <c r="G151" s="86">
        <v>3.0274994770000001</v>
      </c>
      <c r="H151" s="86">
        <v>3.0318816160000006</v>
      </c>
      <c r="I151" s="86">
        <v>3.0855236660000007</v>
      </c>
      <c r="J151" s="86">
        <v>3.0891173250000001</v>
      </c>
      <c r="K151" s="86">
        <v>3.1933196070000003</v>
      </c>
      <c r="L151" s="86">
        <v>3.0856759650000005</v>
      </c>
      <c r="M151" s="86">
        <v>2.8938604539999995</v>
      </c>
      <c r="N151" s="86">
        <v>3.1805060699999994</v>
      </c>
      <c r="O151" s="86">
        <v>3.3961477820000008</v>
      </c>
      <c r="P151" s="86">
        <v>3.0898272529999997</v>
      </c>
      <c r="Q151" s="96">
        <v>3.2273513849999995</v>
      </c>
      <c r="R151" s="96">
        <v>3.3095944090000002</v>
      </c>
      <c r="S151" s="70">
        <v>3.2438539949999998</v>
      </c>
      <c r="T151" s="97">
        <v>-1.9863586251302578E-2</v>
      </c>
      <c r="U151" s="97">
        <v>-4.4843097761286144E-2</v>
      </c>
      <c r="W151" s="18">
        <v>12.556190271000002</v>
      </c>
      <c r="X151" s="70">
        <v>12.870627042000001</v>
      </c>
      <c r="Y151" s="97">
        <v>2.5042370672434533E-2</v>
      </c>
    </row>
    <row r="152" spans="1:25">
      <c r="B152" s="65" t="s">
        <v>147</v>
      </c>
      <c r="C152" s="17"/>
      <c r="D152" s="86">
        <v>0.42306192100000001</v>
      </c>
      <c r="E152" s="86">
        <v>0.46501500000000001</v>
      </c>
      <c r="F152" s="86">
        <v>0.47947432200000001</v>
      </c>
      <c r="G152" s="86">
        <v>0.43614089100000003</v>
      </c>
      <c r="H152" s="86">
        <v>0.44979751999999995</v>
      </c>
      <c r="I152" s="86">
        <v>0.488262223</v>
      </c>
      <c r="J152" s="86">
        <v>0.58717543799999994</v>
      </c>
      <c r="K152" s="86">
        <v>0.70681060600000001</v>
      </c>
      <c r="L152" s="86">
        <v>0.65404339300000003</v>
      </c>
      <c r="M152" s="86">
        <v>0.7217522059999999</v>
      </c>
      <c r="N152" s="86">
        <v>0.77582714300000011</v>
      </c>
      <c r="O152" s="86">
        <v>0.55054978600000004</v>
      </c>
      <c r="P152" s="86">
        <v>0.69030612799999991</v>
      </c>
      <c r="Q152" s="96">
        <v>0.69054377300000003</v>
      </c>
      <c r="R152" s="96">
        <v>0.618575396</v>
      </c>
      <c r="S152" s="70">
        <v>0.52759239800000002</v>
      </c>
      <c r="T152" s="97">
        <v>-0.14708473467961858</v>
      </c>
      <c r="U152" s="97">
        <v>-4.1699022656599527E-2</v>
      </c>
      <c r="W152" s="18">
        <v>2.7021725279999997</v>
      </c>
      <c r="X152" s="70">
        <v>2.5270176950000001</v>
      </c>
      <c r="Y152" s="97">
        <v>-6.4820003602671372E-2</v>
      </c>
    </row>
    <row r="153" spans="1:25">
      <c r="B153" s="65" t="s">
        <v>72</v>
      </c>
      <c r="C153" s="17"/>
      <c r="D153" s="86"/>
      <c r="E153" s="86"/>
      <c r="F153" s="86"/>
      <c r="G153" s="86"/>
      <c r="H153" s="86">
        <v>0</v>
      </c>
      <c r="I153" s="86">
        <v>1.0546423000000001E-2</v>
      </c>
      <c r="J153" s="86">
        <v>9.5094568000000004E-2</v>
      </c>
      <c r="K153" s="86">
        <v>0.25315897599999998</v>
      </c>
      <c r="L153" s="86">
        <v>0.19493955299999999</v>
      </c>
      <c r="M153" s="86">
        <v>0.27906741099999999</v>
      </c>
      <c r="N153" s="86">
        <v>0.28279097799999997</v>
      </c>
      <c r="O153" s="86">
        <v>0.19817707600000001</v>
      </c>
      <c r="P153" s="86">
        <v>0.26072329799999999</v>
      </c>
      <c r="Q153" s="96">
        <v>0.26252829299999997</v>
      </c>
      <c r="R153" s="96">
        <v>0.28416814600000001</v>
      </c>
      <c r="S153" s="70">
        <v>0.28364362800000004</v>
      </c>
      <c r="T153" s="97">
        <v>-1.8458015347011525E-3</v>
      </c>
      <c r="U153" s="97">
        <v>0.43126356350115902</v>
      </c>
      <c r="W153" s="86">
        <v>0.95497501799999995</v>
      </c>
      <c r="X153" s="70">
        <v>1.0910633650000001</v>
      </c>
      <c r="Y153" s="97">
        <v>0.14250461471234033</v>
      </c>
    </row>
    <row r="154" spans="1:25" ht="34.5" customHeight="1">
      <c r="B154" s="65" t="s">
        <v>73</v>
      </c>
      <c r="C154" s="17"/>
      <c r="D154" s="86">
        <v>0.195949022448</v>
      </c>
      <c r="E154" s="86">
        <v>0.18110342880000002</v>
      </c>
      <c r="F154" s="86">
        <v>0.17476300800000003</v>
      </c>
      <c r="G154" s="86">
        <v>0.17430033600000003</v>
      </c>
      <c r="H154" s="86">
        <v>0.16965629559000001</v>
      </c>
      <c r="I154" s="86">
        <v>0.16798888956000002</v>
      </c>
      <c r="J154" s="86">
        <v>0.17609640190500001</v>
      </c>
      <c r="K154" s="86">
        <v>0.16390564987500003</v>
      </c>
      <c r="L154" s="86">
        <v>0.16930108730325</v>
      </c>
      <c r="M154" s="86">
        <v>0.1568970470079</v>
      </c>
      <c r="N154" s="86">
        <v>0.17501200738709999</v>
      </c>
      <c r="O154" s="86">
        <v>0.16178588511660003</v>
      </c>
      <c r="P154" s="86">
        <v>9.3992222222099991E-2</v>
      </c>
      <c r="Q154" s="96">
        <v>0.13106606089860004</v>
      </c>
      <c r="R154" s="96">
        <v>0.15089855835090002</v>
      </c>
      <c r="S154" s="70">
        <v>8.14874934636E-2</v>
      </c>
      <c r="T154" s="97">
        <v>-0.45998494383154609</v>
      </c>
      <c r="U154" s="97">
        <v>-0.49632507554740335</v>
      </c>
      <c r="W154" s="18">
        <v>0.66299602681485004</v>
      </c>
      <c r="X154" s="70">
        <v>0.45744433493520004</v>
      </c>
      <c r="Y154" s="97">
        <v>-0.31003457572311044</v>
      </c>
    </row>
    <row r="155" spans="1:25" ht="23.25" customHeight="1">
      <c r="B155" s="51" t="s">
        <v>74</v>
      </c>
      <c r="C155" s="17"/>
      <c r="D155" s="34"/>
      <c r="E155" s="34"/>
      <c r="F155" s="34"/>
      <c r="G155" s="34"/>
      <c r="H155" s="34"/>
      <c r="I155" s="34"/>
      <c r="J155" s="34"/>
      <c r="K155" s="34"/>
      <c r="L155" s="34"/>
      <c r="M155" s="34"/>
      <c r="N155" s="34"/>
      <c r="O155" s="34"/>
      <c r="P155" s="34"/>
      <c r="Q155" s="54"/>
      <c r="R155" s="54"/>
      <c r="S155" s="52"/>
      <c r="T155" s="99"/>
      <c r="U155" s="99"/>
      <c r="W155" s="34"/>
      <c r="X155" s="52"/>
      <c r="Y155" s="99"/>
    </row>
    <row r="156" spans="1:25" ht="17.25">
      <c r="B156" s="65" t="s">
        <v>141</v>
      </c>
      <c r="C156" s="17"/>
      <c r="D156" s="86">
        <v>6.5617289924999947E-2</v>
      </c>
      <c r="E156" s="86">
        <v>6.625839675499999E-2</v>
      </c>
      <c r="F156" s="86">
        <v>4.0918159579999995E-2</v>
      </c>
      <c r="G156" s="86">
        <v>3.6203135930000005E-2</v>
      </c>
      <c r="H156" s="86">
        <v>0.10271572000000001</v>
      </c>
      <c r="I156" s="86">
        <v>2.02676E-2</v>
      </c>
      <c r="J156" s="86">
        <v>1.3897110000000001E-2</v>
      </c>
      <c r="K156" s="86">
        <v>2.2213149999999997E-2</v>
      </c>
      <c r="L156" s="86">
        <v>4.7104909953000006E-2</v>
      </c>
      <c r="M156" s="86">
        <v>5.3918233244000004E-2</v>
      </c>
      <c r="N156" s="86">
        <v>4.3295777000000001E-2</v>
      </c>
      <c r="O156" s="86">
        <v>4.2820830000000004E-2</v>
      </c>
      <c r="P156" s="86">
        <v>5.7077971000000005E-2</v>
      </c>
      <c r="Q156" s="96">
        <v>5.4238113999999997E-2</v>
      </c>
      <c r="R156" s="96">
        <v>4.2081200999999999E-2</v>
      </c>
      <c r="S156" s="70">
        <v>4.0062869999999993E-2</v>
      </c>
      <c r="T156" s="97">
        <v>-4.7962770834416135E-2</v>
      </c>
      <c r="U156" s="97">
        <v>-6.440697202739909E-2</v>
      </c>
      <c r="W156" s="18">
        <v>0.18713975019700002</v>
      </c>
      <c r="X156" s="70">
        <v>0.19400000000000001</v>
      </c>
      <c r="Y156" s="97">
        <v>3.3773721490739206E-2</v>
      </c>
    </row>
    <row r="157" spans="1:25" s="45" customFormat="1">
      <c r="B157" s="53"/>
      <c r="C157" s="53"/>
      <c r="D157" s="54"/>
      <c r="E157" s="54"/>
      <c r="F157" s="54"/>
      <c r="G157" s="54"/>
      <c r="H157" s="54"/>
      <c r="I157" s="54"/>
      <c r="J157" s="54"/>
      <c r="K157" s="54"/>
      <c r="L157" s="54"/>
      <c r="M157" s="54"/>
      <c r="N157" s="54"/>
      <c r="O157" s="54"/>
      <c r="P157" s="54"/>
      <c r="Q157" s="54"/>
      <c r="R157" s="54"/>
      <c r="S157" s="54"/>
      <c r="T157" s="85"/>
      <c r="U157" s="85"/>
    </row>
    <row r="158" spans="1:25" s="45" customFormat="1" ht="15" customHeight="1">
      <c r="B158" s="1" t="s">
        <v>142</v>
      </c>
      <c r="C158" s="1"/>
      <c r="D158" s="1"/>
      <c r="E158" s="1"/>
      <c r="F158" s="1"/>
      <c r="G158" s="1"/>
      <c r="H158" s="1"/>
      <c r="I158" s="1"/>
      <c r="J158" s="1"/>
      <c r="K158" s="1"/>
      <c r="L158" s="1"/>
      <c r="M158" s="1"/>
      <c r="N158" s="1"/>
      <c r="O158" s="1"/>
      <c r="P158" s="1"/>
      <c r="Q158" s="1"/>
      <c r="R158" s="1"/>
      <c r="S158" s="1"/>
      <c r="T158" s="1"/>
      <c r="U158" s="1"/>
    </row>
    <row r="159" spans="1:25" s="45" customFormat="1">
      <c r="B159" s="53"/>
      <c r="C159" s="53"/>
      <c r="D159" s="54"/>
      <c r="E159" s="54"/>
      <c r="F159" s="54"/>
      <c r="G159" s="54"/>
      <c r="H159" s="54"/>
      <c r="I159" s="54"/>
      <c r="J159" s="54"/>
      <c r="K159" s="54"/>
      <c r="L159" s="54"/>
      <c r="M159" s="54"/>
      <c r="N159" s="54"/>
      <c r="O159" s="54"/>
      <c r="P159" s="54"/>
      <c r="Q159" s="54"/>
      <c r="R159" s="54"/>
      <c r="S159" s="54"/>
      <c r="T159" s="85"/>
      <c r="U159" s="85"/>
    </row>
    <row r="160" spans="1:25" s="45" customFormat="1">
      <c r="A160" s="11"/>
      <c r="B160" s="49" t="s">
        <v>75</v>
      </c>
      <c r="C160" s="53"/>
      <c r="D160" s="54"/>
      <c r="E160" s="54"/>
      <c r="F160" s="54"/>
      <c r="G160" s="54"/>
      <c r="H160" s="54"/>
      <c r="I160" s="54"/>
      <c r="J160" s="54"/>
      <c r="K160" s="54"/>
      <c r="L160" s="54"/>
      <c r="M160" s="54"/>
      <c r="N160" s="54"/>
      <c r="O160" s="54"/>
      <c r="P160" s="54"/>
      <c r="Q160" s="54"/>
      <c r="R160" s="54"/>
      <c r="S160" s="54"/>
      <c r="T160" s="85"/>
      <c r="U160" s="85"/>
    </row>
    <row r="161" spans="1:25" ht="30">
      <c r="B161" s="15" t="s">
        <v>4</v>
      </c>
      <c r="C161" s="36"/>
      <c r="D161" s="15" t="s">
        <v>89</v>
      </c>
      <c r="E161" s="15" t="s">
        <v>90</v>
      </c>
      <c r="F161" s="15" t="s">
        <v>91</v>
      </c>
      <c r="G161" s="15" t="s">
        <v>92</v>
      </c>
      <c r="H161" s="15" t="s">
        <v>93</v>
      </c>
      <c r="I161" s="15" t="s">
        <v>94</v>
      </c>
      <c r="J161" s="15" t="s">
        <v>95</v>
      </c>
      <c r="K161" s="15" t="s">
        <v>96</v>
      </c>
      <c r="L161" s="15" t="s">
        <v>97</v>
      </c>
      <c r="M161" s="15" t="s">
        <v>98</v>
      </c>
      <c r="N161" s="15" t="s">
        <v>99</v>
      </c>
      <c r="O161" s="15" t="s">
        <v>100</v>
      </c>
      <c r="P161" s="15" t="s">
        <v>101</v>
      </c>
      <c r="Q161" s="15" t="s">
        <v>102</v>
      </c>
      <c r="R161" s="15" t="s">
        <v>103</v>
      </c>
      <c r="S161" s="16" t="s">
        <v>104</v>
      </c>
      <c r="T161" s="76" t="s">
        <v>105</v>
      </c>
      <c r="U161" s="76" t="s">
        <v>106</v>
      </c>
      <c r="W161" s="15" t="s">
        <v>107</v>
      </c>
      <c r="X161" s="126" t="s">
        <v>108</v>
      </c>
      <c r="Y161" s="76" t="s">
        <v>106</v>
      </c>
    </row>
    <row r="162" spans="1:25">
      <c r="B162" s="65" t="s">
        <v>76</v>
      </c>
      <c r="C162" s="17"/>
      <c r="D162" s="18">
        <v>0.20853406000000002</v>
      </c>
      <c r="E162" s="18">
        <v>0.20060034000000002</v>
      </c>
      <c r="F162" s="18">
        <v>0.10951561000000001</v>
      </c>
      <c r="G162" s="18">
        <v>4.2905639999999995E-2</v>
      </c>
      <c r="H162" s="18">
        <v>0.10271572000000001</v>
      </c>
      <c r="I162" s="18">
        <v>2.02676E-2</v>
      </c>
      <c r="J162" s="18">
        <v>1.3897110000000001E-2</v>
      </c>
      <c r="K162" s="18">
        <v>2.2213149999999997E-2</v>
      </c>
      <c r="L162" s="18">
        <v>6.2684999999999998E-3</v>
      </c>
      <c r="M162" s="18">
        <v>4.2421999999999998E-3</v>
      </c>
      <c r="N162" s="86">
        <v>0.15083902000000002</v>
      </c>
      <c r="O162" s="86">
        <v>0.15711443999999999</v>
      </c>
      <c r="P162" s="86">
        <v>0.10055362</v>
      </c>
      <c r="Q162" s="96">
        <v>0.13323939999999998</v>
      </c>
      <c r="R162" s="96">
        <v>0.30580373000000005</v>
      </c>
      <c r="S162" s="70">
        <v>9.0913620000000001E-2</v>
      </c>
      <c r="T162" s="97">
        <v>-0.70270598072822721</v>
      </c>
      <c r="U162" s="97">
        <v>-0.42135414160531648</v>
      </c>
      <c r="W162" s="18">
        <v>0.31846416</v>
      </c>
      <c r="X162" s="70">
        <v>0.6305103700000001</v>
      </c>
      <c r="Y162" s="97">
        <v>0.97984718280386751</v>
      </c>
    </row>
    <row r="163" spans="1:25">
      <c r="B163" s="65" t="s">
        <v>77</v>
      </c>
      <c r="C163" s="17"/>
      <c r="D163" s="18">
        <v>0.72398699199999994</v>
      </c>
      <c r="E163" s="18">
        <v>1.0376361939999996</v>
      </c>
      <c r="F163" s="18">
        <v>1.0495487680000006</v>
      </c>
      <c r="G163" s="18">
        <v>1.1004456879999993</v>
      </c>
      <c r="H163" s="18">
        <v>1.4013055199999997</v>
      </c>
      <c r="I163" s="18">
        <v>1.447742188624072</v>
      </c>
      <c r="J163" s="18">
        <v>1.0817255276112161</v>
      </c>
      <c r="K163" s="18">
        <v>1.503921250000001</v>
      </c>
      <c r="L163" s="18">
        <v>1.05986943</v>
      </c>
      <c r="M163" s="18">
        <v>0.90487295000000068</v>
      </c>
      <c r="N163" s="86">
        <v>0.97623216999999995</v>
      </c>
      <c r="O163" s="86">
        <v>1.3600674499999994</v>
      </c>
      <c r="P163" s="86">
        <v>1.1678817100000005</v>
      </c>
      <c r="Q163" s="96">
        <v>1.2759178100000006</v>
      </c>
      <c r="R163" s="96">
        <v>1.1325239599999997</v>
      </c>
      <c r="S163" s="70">
        <v>1.3235186652026616</v>
      </c>
      <c r="T163" s="97">
        <v>0.16864517833482484</v>
      </c>
      <c r="U163" s="97">
        <v>-2.6872773697611652E-2</v>
      </c>
      <c r="W163" s="18">
        <v>4.3010419999999998</v>
      </c>
      <c r="X163" s="70">
        <v>4.8998421452026628</v>
      </c>
      <c r="Y163" s="97">
        <v>0.139222110642645</v>
      </c>
    </row>
    <row r="164" spans="1:25">
      <c r="B164" s="65" t="s">
        <v>31</v>
      </c>
      <c r="C164" s="17"/>
      <c r="D164" s="18">
        <v>2.4223115812392972</v>
      </c>
      <c r="E164" s="18">
        <v>2.3582279513112412</v>
      </c>
      <c r="F164" s="18">
        <v>2.1460645119174768</v>
      </c>
      <c r="G164" s="18">
        <v>2.0707381346084945</v>
      </c>
      <c r="H164" s="18">
        <v>1.9120378987966729</v>
      </c>
      <c r="I164" s="18">
        <v>1.895819584042798</v>
      </c>
      <c r="J164" s="18">
        <v>1.9082746042534529</v>
      </c>
      <c r="K164" s="18">
        <v>1.8341081262943248</v>
      </c>
      <c r="L164" s="18">
        <v>1.9035030948831999</v>
      </c>
      <c r="M164" s="18">
        <v>2.0670313506545499</v>
      </c>
      <c r="N164" s="86">
        <v>1.97231778690795</v>
      </c>
      <c r="O164" s="86">
        <v>1.9300116948264998</v>
      </c>
      <c r="P164" s="86">
        <v>1.9769248920834008</v>
      </c>
      <c r="Q164" s="96">
        <v>2.0003689088123502</v>
      </c>
      <c r="R164" s="96">
        <v>2.0454677557220498</v>
      </c>
      <c r="S164" s="70">
        <v>1.80920744199685</v>
      </c>
      <c r="T164" s="97">
        <v>-0.11550429629813441</v>
      </c>
      <c r="U164" s="97">
        <v>-6.2592497834843219E-2</v>
      </c>
      <c r="W164" s="18">
        <v>7.8728639272721992</v>
      </c>
      <c r="X164" s="70">
        <v>7.8319689986146503</v>
      </c>
      <c r="Y164" s="97">
        <v>-5.1944157850722927E-3</v>
      </c>
    </row>
    <row r="165" spans="1:25">
      <c r="B165" s="65"/>
      <c r="C165" s="17"/>
      <c r="D165" s="18"/>
      <c r="E165" s="18"/>
      <c r="F165" s="18"/>
      <c r="G165" s="18"/>
      <c r="H165" s="18"/>
      <c r="I165" s="18"/>
      <c r="J165" s="18"/>
      <c r="K165" s="18"/>
      <c r="L165" s="18"/>
      <c r="M165" s="18"/>
      <c r="N165" s="86"/>
      <c r="O165" s="86"/>
      <c r="P165" s="86"/>
      <c r="Q165" s="96"/>
      <c r="R165" s="96"/>
      <c r="S165" s="70"/>
      <c r="T165" s="97"/>
      <c r="U165" s="100"/>
      <c r="W165" s="18"/>
      <c r="X165" s="70"/>
      <c r="Y165" s="97"/>
    </row>
    <row r="166" spans="1:25">
      <c r="B166" s="65" t="s">
        <v>78</v>
      </c>
      <c r="C166" s="17"/>
      <c r="D166" s="18">
        <v>0</v>
      </c>
      <c r="E166" s="18">
        <v>1.9050499999999999E-3</v>
      </c>
      <c r="F166" s="18">
        <v>1.449E-5</v>
      </c>
      <c r="G166" s="18">
        <v>0</v>
      </c>
      <c r="H166" s="18">
        <v>0</v>
      </c>
      <c r="I166" s="18">
        <v>1.9342000000000001E-3</v>
      </c>
      <c r="J166" s="18">
        <v>5.7852272999999996E-2</v>
      </c>
      <c r="K166" s="18">
        <v>9.3943700000000005E-2</v>
      </c>
      <c r="L166" s="18">
        <v>7.4184689999999998E-2</v>
      </c>
      <c r="M166" s="18">
        <v>8.4830040000000009E-2</v>
      </c>
      <c r="N166" s="86">
        <v>6.5252340000000006E-2</v>
      </c>
      <c r="O166" s="86">
        <v>6.4397600000000013E-2</v>
      </c>
      <c r="P166" s="86">
        <v>5.2396124000000002E-2</v>
      </c>
      <c r="Q166" s="96">
        <v>7.3452481999999999E-2</v>
      </c>
      <c r="R166" s="96">
        <v>5.609351600000001E-2</v>
      </c>
      <c r="S166" s="70">
        <v>0.10422942800000001</v>
      </c>
      <c r="T166" s="97">
        <v>0.85813682993235796</v>
      </c>
      <c r="U166" s="97">
        <v>0.61852969675888536</v>
      </c>
      <c r="W166" s="18">
        <v>0.28866467000000001</v>
      </c>
      <c r="X166" s="70">
        <v>0.28617155000000005</v>
      </c>
      <c r="Y166" s="97">
        <v>-8.6367341039690348E-3</v>
      </c>
    </row>
    <row r="167" spans="1:25">
      <c r="B167" s="65" t="s">
        <v>39</v>
      </c>
      <c r="C167" s="17"/>
      <c r="D167" s="18">
        <v>0.355378525</v>
      </c>
      <c r="E167" s="18">
        <v>0.366535</v>
      </c>
      <c r="F167" s="18">
        <v>0.37785346500000005</v>
      </c>
      <c r="G167" s="18">
        <v>0.35390624999999998</v>
      </c>
      <c r="H167" s="18">
        <v>0.373023351</v>
      </c>
      <c r="I167" s="18">
        <v>0.37522250299999999</v>
      </c>
      <c r="J167" s="18">
        <v>0.44795530189999999</v>
      </c>
      <c r="K167" s="18">
        <v>0.51608220000000005</v>
      </c>
      <c r="L167" s="18">
        <v>0.46765646700000008</v>
      </c>
      <c r="M167" s="18">
        <v>0.541800438</v>
      </c>
      <c r="N167" s="86">
        <v>0.57961143199999987</v>
      </c>
      <c r="O167" s="86">
        <v>0.40442866500000002</v>
      </c>
      <c r="P167" s="86">
        <v>0.52907568500000002</v>
      </c>
      <c r="Q167" s="96">
        <v>0.46505599199999997</v>
      </c>
      <c r="R167" s="96">
        <v>0.55060403599999996</v>
      </c>
      <c r="S167" s="70">
        <v>0.34367587300000002</v>
      </c>
      <c r="T167" s="97">
        <v>-0.37582028003877532</v>
      </c>
      <c r="U167" s="97">
        <v>-0.15021880805605115</v>
      </c>
      <c r="W167" s="18">
        <v>1.9934970019999998</v>
      </c>
      <c r="X167" s="70">
        <v>1.8884115859999999</v>
      </c>
      <c r="Y167" s="97">
        <v>-5.2714107869021976E-2</v>
      </c>
    </row>
    <row r="168" spans="1:25">
      <c r="B168" s="56" t="s">
        <v>40</v>
      </c>
      <c r="C168" s="17"/>
      <c r="D168" s="18">
        <v>6.4665529999999999E-2</v>
      </c>
      <c r="E168" s="18">
        <v>7.6468104299999992E-2</v>
      </c>
      <c r="F168" s="18">
        <v>7.8660622999999999E-2</v>
      </c>
      <c r="G168" s="18">
        <v>6.6778254999999995E-2</v>
      </c>
      <c r="H168" s="18">
        <v>7.1327846000000014E-2</v>
      </c>
      <c r="I168" s="18">
        <v>7.7624257000000002E-2</v>
      </c>
      <c r="J168" s="18">
        <v>8.1182327999999998E-2</v>
      </c>
      <c r="K168" s="18">
        <v>7.3813381999999997E-2</v>
      </c>
      <c r="L168" s="18">
        <v>7.7769276999999998E-2</v>
      </c>
      <c r="M168" s="18">
        <v>8.6835522999999998E-2</v>
      </c>
      <c r="N168" s="86">
        <v>8.6341020000000004E-2</v>
      </c>
      <c r="O168" s="86">
        <v>7.9029678999999992E-2</v>
      </c>
      <c r="P168" s="86">
        <v>7.7885362E-2</v>
      </c>
      <c r="Q168" s="96">
        <v>6.1330078999999996E-2</v>
      </c>
      <c r="R168" s="96">
        <v>7.5133254999999996E-2</v>
      </c>
      <c r="S168" s="70">
        <v>5.8749344000000002E-2</v>
      </c>
      <c r="T168" s="97">
        <v>-0.21806470383853327</v>
      </c>
      <c r="U168" s="97">
        <v>-0.25661669459646919</v>
      </c>
      <c r="W168" s="18">
        <v>0.32997549900000001</v>
      </c>
      <c r="X168" s="70">
        <v>0.27309803999999999</v>
      </c>
      <c r="Y168" s="97">
        <v>-0.17236873395863861</v>
      </c>
    </row>
    <row r="169" spans="1:25" s="19" customFormat="1" ht="15.75" thickBot="1">
      <c r="B169" s="20" t="s">
        <v>79</v>
      </c>
      <c r="C169" s="20"/>
      <c r="D169" s="57">
        <v>3.7748766882392975</v>
      </c>
      <c r="E169" s="57">
        <v>4.0413726396112413</v>
      </c>
      <c r="F169" s="57">
        <v>3.7616574679174777</v>
      </c>
      <c r="G169" s="57">
        <v>3.6347739676084942</v>
      </c>
      <c r="H169" s="57">
        <v>3.8604103357966726</v>
      </c>
      <c r="I169" s="57">
        <v>3.8186103326668697</v>
      </c>
      <c r="J169" s="57">
        <v>3.5908871447646691</v>
      </c>
      <c r="K169" s="57">
        <v>4.044081808294326</v>
      </c>
      <c r="L169" s="57">
        <v>3.5892514588831999</v>
      </c>
      <c r="M169" s="57">
        <v>3.6896125016545507</v>
      </c>
      <c r="N169" s="57">
        <v>3.8305937689079492</v>
      </c>
      <c r="O169" s="57">
        <v>3.9950495288264993</v>
      </c>
      <c r="P169" s="57">
        <v>3.9047173930834012</v>
      </c>
      <c r="Q169" s="57">
        <v>4.0093646718123503</v>
      </c>
      <c r="R169" s="57">
        <v>4.1656262527220491</v>
      </c>
      <c r="S169" s="21">
        <v>3.7302943721995119</v>
      </c>
      <c r="T169" s="101">
        <v>-0.10450574634199783</v>
      </c>
      <c r="U169" s="101">
        <v>-6.6270807086778794E-2</v>
      </c>
      <c r="W169" s="57">
        <v>15.104507258272198</v>
      </c>
      <c r="X169" s="21">
        <v>15.810002689817313</v>
      </c>
      <c r="Y169" s="101">
        <v>4.6707609820157536E-2</v>
      </c>
    </row>
    <row r="170" spans="1:25" s="45" customFormat="1">
      <c r="B170" s="53"/>
      <c r="C170" s="53"/>
      <c r="D170" s="54"/>
      <c r="E170" s="54"/>
      <c r="F170" s="54"/>
      <c r="G170" s="54"/>
      <c r="H170" s="54"/>
      <c r="I170" s="54"/>
      <c r="J170" s="54"/>
      <c r="K170" s="54"/>
      <c r="L170" s="54"/>
      <c r="M170" s="54"/>
      <c r="N170" s="54"/>
      <c r="O170" s="54"/>
      <c r="P170" s="54"/>
      <c r="Q170" s="54"/>
      <c r="R170" s="54"/>
      <c r="S170" s="54"/>
      <c r="T170" s="85"/>
      <c r="U170" s="85"/>
    </row>
    <row r="171" spans="1:25" s="45" customFormat="1">
      <c r="B171" s="53"/>
      <c r="C171" s="53"/>
      <c r="D171" s="54"/>
      <c r="E171" s="54"/>
      <c r="F171" s="54"/>
      <c r="G171" s="54"/>
      <c r="H171" s="54"/>
      <c r="I171" s="54"/>
      <c r="J171" s="54"/>
      <c r="K171" s="54"/>
      <c r="L171" s="54"/>
      <c r="M171" s="54"/>
      <c r="N171" s="54"/>
      <c r="O171" s="54"/>
      <c r="P171" s="54"/>
      <c r="Q171" s="54"/>
      <c r="R171" s="54"/>
      <c r="S171" s="54"/>
      <c r="T171" s="85"/>
      <c r="U171" s="85"/>
    </row>
    <row r="172" spans="1:25">
      <c r="A172" s="11"/>
      <c r="B172" s="49" t="s">
        <v>80</v>
      </c>
      <c r="C172" s="48"/>
      <c r="D172" s="48"/>
      <c r="E172" s="48"/>
      <c r="F172" s="48"/>
      <c r="G172" s="48"/>
      <c r="H172" s="48"/>
      <c r="I172" s="48"/>
      <c r="J172" s="48"/>
      <c r="K172" s="48"/>
      <c r="L172" s="48"/>
      <c r="M172" s="48"/>
      <c r="N172" s="48"/>
      <c r="O172" s="48"/>
      <c r="P172" s="48"/>
      <c r="Q172" s="116"/>
      <c r="R172" s="116"/>
      <c r="S172" s="48"/>
      <c r="T172" s="83"/>
      <c r="U172" s="83"/>
    </row>
    <row r="173" spans="1:25" ht="30">
      <c r="B173" s="15" t="s">
        <v>4</v>
      </c>
      <c r="C173" s="36"/>
      <c r="D173" s="15" t="s">
        <v>89</v>
      </c>
      <c r="E173" s="15" t="s">
        <v>90</v>
      </c>
      <c r="F173" s="15" t="s">
        <v>91</v>
      </c>
      <c r="G173" s="15" t="s">
        <v>92</v>
      </c>
      <c r="H173" s="15" t="s">
        <v>93</v>
      </c>
      <c r="I173" s="15" t="s">
        <v>94</v>
      </c>
      <c r="J173" s="15" t="s">
        <v>95</v>
      </c>
      <c r="K173" s="15" t="s">
        <v>96</v>
      </c>
      <c r="L173" s="15" t="s">
        <v>97</v>
      </c>
      <c r="M173" s="15" t="s">
        <v>98</v>
      </c>
      <c r="N173" s="15" t="s">
        <v>99</v>
      </c>
      <c r="O173" s="15" t="s">
        <v>100</v>
      </c>
      <c r="P173" s="15" t="s">
        <v>101</v>
      </c>
      <c r="Q173" s="15" t="s">
        <v>102</v>
      </c>
      <c r="R173" s="15" t="s">
        <v>103</v>
      </c>
      <c r="S173" s="16" t="s">
        <v>104</v>
      </c>
      <c r="T173" s="76" t="s">
        <v>105</v>
      </c>
      <c r="U173" s="76" t="s">
        <v>106</v>
      </c>
      <c r="W173" s="15" t="s">
        <v>107</v>
      </c>
      <c r="X173" s="126" t="s">
        <v>108</v>
      </c>
      <c r="Y173" s="76" t="s">
        <v>106</v>
      </c>
    </row>
    <row r="174" spans="1:25">
      <c r="A174" s="59"/>
      <c r="B174" s="147" t="s">
        <v>76</v>
      </c>
      <c r="C174" s="58"/>
      <c r="D174" s="86">
        <v>0.20853406000000002</v>
      </c>
      <c r="E174" s="86">
        <v>0.20060034000000002</v>
      </c>
      <c r="F174" s="86">
        <v>0.10951561000000001</v>
      </c>
      <c r="G174" s="86">
        <v>4.2905639999999995E-2</v>
      </c>
      <c r="H174" s="86">
        <v>0.10271572000000001</v>
      </c>
      <c r="I174" s="86">
        <v>2.02676E-2</v>
      </c>
      <c r="J174" s="86">
        <v>1.3897110000000001E-2</v>
      </c>
      <c r="K174" s="86">
        <v>2.2213149999999997E-2</v>
      </c>
      <c r="L174" s="86">
        <v>6.2684999999999998E-3</v>
      </c>
      <c r="M174" s="86">
        <v>4.2421999999999998E-3</v>
      </c>
      <c r="N174" s="86">
        <v>0.15083902000000002</v>
      </c>
      <c r="O174" s="86">
        <v>0.15711443999999999</v>
      </c>
      <c r="P174" s="86">
        <v>0.10055362</v>
      </c>
      <c r="Q174" s="96">
        <v>0.13323939999999998</v>
      </c>
      <c r="R174" s="96">
        <v>0.30580373000000005</v>
      </c>
      <c r="S174" s="70">
        <v>9.0913620000000001E-2</v>
      </c>
      <c r="T174" s="97">
        <v>-0.70270598072822721</v>
      </c>
      <c r="U174" s="97">
        <v>-0.42135414160531648</v>
      </c>
      <c r="W174" s="18">
        <v>0.31846416</v>
      </c>
      <c r="X174" s="70">
        <v>0.6305103700000001</v>
      </c>
      <c r="Y174" s="97">
        <v>0.97984718280386751</v>
      </c>
    </row>
    <row r="175" spans="1:25">
      <c r="B175" s="147" t="s">
        <v>77</v>
      </c>
      <c r="C175" s="58"/>
      <c r="D175" s="86">
        <v>1.4017464399999999</v>
      </c>
      <c r="E175" s="86">
        <v>1.77160513</v>
      </c>
      <c r="F175" s="86">
        <v>1.5330655400000006</v>
      </c>
      <c r="G175" s="86">
        <v>1.6936110099999993</v>
      </c>
      <c r="H175" s="86">
        <v>1.5653372800000003</v>
      </c>
      <c r="I175" s="86">
        <v>1.57870139</v>
      </c>
      <c r="J175" s="86">
        <v>1.5470897600000002</v>
      </c>
      <c r="K175" s="86">
        <v>1.8404768900000001</v>
      </c>
      <c r="L175" s="86">
        <v>1.5399262399999998</v>
      </c>
      <c r="M175" s="86">
        <v>1.33973209</v>
      </c>
      <c r="N175" s="86">
        <v>1.6598468400000002</v>
      </c>
      <c r="O175" s="86">
        <v>1.9027040499999994</v>
      </c>
      <c r="P175" s="86">
        <v>1.5269994000000007</v>
      </c>
      <c r="Q175" s="96">
        <v>1.6723066500000008</v>
      </c>
      <c r="R175" s="96">
        <v>1.6752841099999995</v>
      </c>
      <c r="S175" s="70">
        <v>1.8161768899999997</v>
      </c>
      <c r="T175" s="97">
        <v>8.4100827530680933E-2</v>
      </c>
      <c r="U175" s="97">
        <v>-4.5475889957768079E-2</v>
      </c>
      <c r="W175" s="18">
        <v>6.4422092199999996</v>
      </c>
      <c r="X175" s="70">
        <v>6.6907670500000007</v>
      </c>
      <c r="Y175" s="97">
        <v>3.8582700671742742E-2</v>
      </c>
    </row>
    <row r="176" spans="1:25" s="60" customFormat="1">
      <c r="B176" s="65" t="s">
        <v>33</v>
      </c>
      <c r="C176" s="58"/>
      <c r="D176" s="86">
        <v>0.57042247999999995</v>
      </c>
      <c r="E176" s="86">
        <v>0.50805400999999994</v>
      </c>
      <c r="F176" s="86">
        <v>0.58884100000000028</v>
      </c>
      <c r="G176" s="86">
        <v>0.54400672999999999</v>
      </c>
      <c r="H176" s="86">
        <v>0.63231260000000034</v>
      </c>
      <c r="I176" s="86">
        <v>0.63313392000000035</v>
      </c>
      <c r="J176" s="86">
        <v>0.61225445000000012</v>
      </c>
      <c r="K176" s="86">
        <v>0.54413752999999998</v>
      </c>
      <c r="L176" s="86">
        <v>0.62477083000000011</v>
      </c>
      <c r="M176" s="86">
        <v>0.65703346999999968</v>
      </c>
      <c r="N176" s="86">
        <v>0.63108476999999996</v>
      </c>
      <c r="O176" s="86">
        <v>0.63276429999999995</v>
      </c>
      <c r="P176" s="86">
        <v>0.71734832000000093</v>
      </c>
      <c r="Q176" s="96">
        <v>0.70218835000000035</v>
      </c>
      <c r="R176" s="96">
        <v>0.68855533999999974</v>
      </c>
      <c r="S176" s="70">
        <v>0.68674520000000006</v>
      </c>
      <c r="T176" s="97">
        <v>-2.6288954494197991E-3</v>
      </c>
      <c r="U176" s="97">
        <v>8.5309648474163557E-2</v>
      </c>
      <c r="W176" s="18">
        <v>2.5456533699999997</v>
      </c>
      <c r="X176" s="70">
        <v>2.7948372100000007</v>
      </c>
      <c r="Y176" s="97">
        <v>9.7886005587634717E-2</v>
      </c>
    </row>
    <row r="177" spans="1:27" s="60" customFormat="1">
      <c r="B177" s="65" t="s">
        <v>34</v>
      </c>
      <c r="C177" s="58"/>
      <c r="D177" s="86">
        <v>0.3806362399999999</v>
      </c>
      <c r="E177" s="86">
        <v>0.37989647999999998</v>
      </c>
      <c r="F177" s="86">
        <v>0.36649477999999996</v>
      </c>
      <c r="G177" s="86">
        <v>0.36927057000000002</v>
      </c>
      <c r="H177" s="86">
        <v>0.38672360000000006</v>
      </c>
      <c r="I177" s="86">
        <v>0.35908650000000025</v>
      </c>
      <c r="J177" s="86">
        <v>0.40673745000000017</v>
      </c>
      <c r="K177" s="86">
        <v>0.37278674000000001</v>
      </c>
      <c r="L177" s="86">
        <v>0.38367411000000012</v>
      </c>
      <c r="M177" s="86">
        <v>0.39773743</v>
      </c>
      <c r="N177" s="86">
        <v>0.39378893999999998</v>
      </c>
      <c r="O177" s="86">
        <v>0.34688941999999995</v>
      </c>
      <c r="P177" s="86">
        <v>0.38785318000000008</v>
      </c>
      <c r="Q177" s="96">
        <v>0.35045854999999998</v>
      </c>
      <c r="R177" s="96">
        <v>0.39803684999999978</v>
      </c>
      <c r="S177" s="70">
        <v>0.35951515000000001</v>
      </c>
      <c r="T177" s="97">
        <v>-9.6779230365228175E-2</v>
      </c>
      <c r="U177" s="97">
        <v>3.6396987835489725E-2</v>
      </c>
      <c r="W177" s="18">
        <v>1.5220898999999999</v>
      </c>
      <c r="X177" s="70">
        <v>1.4958637299999999</v>
      </c>
      <c r="Y177" s="97">
        <v>-1.7230368587295652E-2</v>
      </c>
    </row>
    <row r="178" spans="1:27" s="60" customFormat="1">
      <c r="B178" s="65" t="s">
        <v>35</v>
      </c>
      <c r="C178" s="58"/>
      <c r="D178" s="86">
        <v>0.15409004000000001</v>
      </c>
      <c r="E178" s="86">
        <v>0.14152115999999998</v>
      </c>
      <c r="F178" s="86">
        <v>0.14029784000000001</v>
      </c>
      <c r="G178" s="86">
        <v>0.14243412</v>
      </c>
      <c r="H178" s="86">
        <v>0.13381763999999999</v>
      </c>
      <c r="I178" s="86">
        <v>0.15695354000000003</v>
      </c>
      <c r="J178" s="86">
        <v>0.15418275000000004</v>
      </c>
      <c r="K178" s="86">
        <v>0.15879338999999998</v>
      </c>
      <c r="L178" s="86">
        <v>0.14616910999999999</v>
      </c>
      <c r="M178" s="86">
        <v>0.16569923</v>
      </c>
      <c r="N178" s="86">
        <v>0.15612366999999999</v>
      </c>
      <c r="O178" s="86">
        <v>0.14819984000000003</v>
      </c>
      <c r="P178" s="86">
        <v>0.16837519999999997</v>
      </c>
      <c r="Q178" s="96">
        <v>0.15203261999999995</v>
      </c>
      <c r="R178" s="96">
        <v>0.19721264000000008</v>
      </c>
      <c r="S178" s="70">
        <v>0.13583463000000001</v>
      </c>
      <c r="T178" s="97">
        <v>-0.31122756634666038</v>
      </c>
      <c r="U178" s="97">
        <v>-8.3436054991692377E-2</v>
      </c>
      <c r="W178" s="18">
        <v>0.61619184999999999</v>
      </c>
      <c r="X178" s="70">
        <v>0.65345509000000002</v>
      </c>
      <c r="Y178" s="97">
        <v>6.0473438588972028E-2</v>
      </c>
    </row>
    <row r="179" spans="1:27" s="60" customFormat="1">
      <c r="B179" s="65" t="s">
        <v>36</v>
      </c>
      <c r="C179" s="58"/>
      <c r="D179" s="86">
        <v>0.12533107999999996</v>
      </c>
      <c r="E179" s="86">
        <v>0.13025897999999997</v>
      </c>
      <c r="F179" s="86">
        <v>0.13030072000000001</v>
      </c>
      <c r="G179" s="86">
        <v>0.13330704999999998</v>
      </c>
      <c r="H179" s="86">
        <v>0.13697294999999993</v>
      </c>
      <c r="I179" s="86">
        <v>0.12403998000000001</v>
      </c>
      <c r="J179" s="86">
        <v>0.12400219000000001</v>
      </c>
      <c r="K179" s="86">
        <v>0.11840851999999998</v>
      </c>
      <c r="L179" s="86">
        <v>0.12448864</v>
      </c>
      <c r="M179" s="86">
        <v>0.11662563000000001</v>
      </c>
      <c r="N179" s="86">
        <v>0.1245412</v>
      </c>
      <c r="O179" s="86">
        <v>0.14075483999999996</v>
      </c>
      <c r="P179" s="86">
        <v>0.10441102000000001</v>
      </c>
      <c r="Q179" s="96">
        <v>0.10296056999999996</v>
      </c>
      <c r="R179" s="96">
        <v>8.9678709999999995E-2</v>
      </c>
      <c r="S179" s="70">
        <v>8.2302679999999975E-2</v>
      </c>
      <c r="T179" s="97">
        <v>-8.2249510502548695E-2</v>
      </c>
      <c r="U179" s="97">
        <v>-0.41527637699705389</v>
      </c>
      <c r="W179" s="18">
        <v>0.50641031000000003</v>
      </c>
      <c r="X179" s="70">
        <v>0.37935297999999995</v>
      </c>
      <c r="Y179" s="97">
        <v>-0.2508979921834531</v>
      </c>
    </row>
    <row r="180" spans="1:27" s="60" customFormat="1">
      <c r="B180" s="65" t="s">
        <v>38</v>
      </c>
      <c r="C180" s="58"/>
      <c r="D180" s="86">
        <v>7.465254999999997E-2</v>
      </c>
      <c r="E180" s="86">
        <v>6.9715439999999976E-2</v>
      </c>
      <c r="F180" s="86">
        <v>6.9952630000000002E-2</v>
      </c>
      <c r="G180" s="86">
        <v>6.7831469999999991E-2</v>
      </c>
      <c r="H180" s="86">
        <v>6.8046560000000006E-2</v>
      </c>
      <c r="I180" s="86">
        <v>6.8945979999999976E-2</v>
      </c>
      <c r="J180" s="86">
        <v>6.887726999999999E-2</v>
      </c>
      <c r="K180" s="86">
        <v>6.4550909999999989E-2</v>
      </c>
      <c r="L180" s="86">
        <v>7.2434990000000005E-2</v>
      </c>
      <c r="M180" s="86">
        <v>7.1755799999999995E-2</v>
      </c>
      <c r="N180" s="86">
        <v>4.2966629999999999E-2</v>
      </c>
      <c r="O180" s="86">
        <v>5.1917309999999987E-2</v>
      </c>
      <c r="P180" s="86">
        <v>5.855862999999998E-2</v>
      </c>
      <c r="Q180" s="96">
        <v>6.9431120000000027E-2</v>
      </c>
      <c r="R180" s="96">
        <v>6.4300630000000011E-2</v>
      </c>
      <c r="S180" s="70">
        <v>5.7730510000000013E-2</v>
      </c>
      <c r="T180" s="97">
        <v>-0.10217815906313821</v>
      </c>
      <c r="U180" s="97">
        <v>0.11197036210081035</v>
      </c>
      <c r="W180" s="18">
        <v>0.23907473000000001</v>
      </c>
      <c r="X180" s="70">
        <v>0.25002089000000005</v>
      </c>
      <c r="Y180" s="97">
        <v>4.5785516520294944E-2</v>
      </c>
    </row>
    <row r="181" spans="1:27" s="60" customFormat="1">
      <c r="B181" s="61" t="s">
        <v>37</v>
      </c>
      <c r="C181" s="58"/>
      <c r="D181" s="86">
        <v>1.8831433000000002E-2</v>
      </c>
      <c r="E181" s="86">
        <v>2.2873244000000004E-2</v>
      </c>
      <c r="F181" s="86">
        <v>2.0754929000000002E-2</v>
      </c>
      <c r="G181" s="86">
        <v>1.8994509E-2</v>
      </c>
      <c r="H181" s="86">
        <v>1.9923284999999999E-2</v>
      </c>
      <c r="I181" s="86">
        <v>1.9422287E-2</v>
      </c>
      <c r="J181" s="86">
        <v>1.9308536899999989E-2</v>
      </c>
      <c r="K181" s="86">
        <v>2.0269529000000001E-2</v>
      </c>
      <c r="L181" s="86">
        <v>1.9914770999999998E-2</v>
      </c>
      <c r="M181" s="86">
        <v>2.2647522000000003E-2</v>
      </c>
      <c r="N181" s="86">
        <v>2.4361122999999998E-2</v>
      </c>
      <c r="O181" s="86">
        <v>2.4223713000000008E-2</v>
      </c>
      <c r="P181" s="86">
        <v>2.4896229999999998E-2</v>
      </c>
      <c r="Q181" s="96">
        <v>2.4868096000000003E-2</v>
      </c>
      <c r="R181" s="96">
        <v>2.4488783000000007E-2</v>
      </c>
      <c r="S181" s="70">
        <v>2.7547017E-2</v>
      </c>
      <c r="T181" s="97">
        <v>0.12488305360049923</v>
      </c>
      <c r="U181" s="97">
        <v>0.13719218024090662</v>
      </c>
      <c r="W181" s="18">
        <v>9.1147129000000007E-2</v>
      </c>
      <c r="X181" s="70">
        <v>0.10180012600000002</v>
      </c>
      <c r="Y181" s="97">
        <v>0.1168769342147904</v>
      </c>
    </row>
    <row r="182" spans="1:27" s="19" customFormat="1" ht="18" thickBot="1">
      <c r="B182" s="150" t="s">
        <v>143</v>
      </c>
      <c r="C182" s="28"/>
      <c r="D182" s="57">
        <v>2.9342443229999997</v>
      </c>
      <c r="E182" s="57">
        <v>3.2245247839999998</v>
      </c>
      <c r="F182" s="57">
        <v>2.9592230490000015</v>
      </c>
      <c r="G182" s="57">
        <v>3.0123610989999987</v>
      </c>
      <c r="H182" s="57">
        <v>3.0458496350000011</v>
      </c>
      <c r="I182" s="57">
        <v>2.960551197</v>
      </c>
      <c r="J182" s="57">
        <v>2.9463495169000002</v>
      </c>
      <c r="K182" s="57">
        <v>3.141636659</v>
      </c>
      <c r="L182" s="57">
        <v>2.9176471909999999</v>
      </c>
      <c r="M182" s="57">
        <v>2.775473372</v>
      </c>
      <c r="N182" s="57">
        <v>3.1835521929999997</v>
      </c>
      <c r="O182" s="57">
        <v>3.4045679129999997</v>
      </c>
      <c r="P182" s="57">
        <v>3.0889956000000014</v>
      </c>
      <c r="Q182" s="57">
        <v>3.2074853560000012</v>
      </c>
      <c r="R182" s="57">
        <v>3.4433607929999988</v>
      </c>
      <c r="S182" s="21">
        <v>3.2567656969999996</v>
      </c>
      <c r="T182" s="101">
        <v>-5.4189818383054145E-2</v>
      </c>
      <c r="U182" s="101">
        <v>-4.3412914583266904E-2</v>
      </c>
      <c r="W182" s="57">
        <v>12.281240668999999</v>
      </c>
      <c r="X182" s="21">
        <v>12.996607446000002</v>
      </c>
      <c r="Y182" s="101">
        <v>5.8248738566431202E-2</v>
      </c>
    </row>
    <row r="183" spans="1:27" ht="15.75">
      <c r="B183" s="6"/>
      <c r="C183" s="7"/>
      <c r="D183" s="7"/>
      <c r="E183" s="7"/>
      <c r="F183" s="7"/>
      <c r="G183" s="7"/>
      <c r="H183" s="7"/>
      <c r="I183" s="7"/>
      <c r="J183" s="7"/>
      <c r="K183" s="7"/>
      <c r="L183" s="7"/>
      <c r="M183" s="7"/>
      <c r="N183" s="7"/>
      <c r="O183" s="7"/>
      <c r="P183" s="7"/>
      <c r="Q183" s="104"/>
      <c r="R183" s="104"/>
      <c r="S183" s="7"/>
      <c r="T183" s="73"/>
      <c r="U183" s="73"/>
    </row>
    <row r="184" spans="1:27">
      <c r="B184" s="148" t="s">
        <v>144</v>
      </c>
      <c r="C184" s="148"/>
      <c r="D184" s="148"/>
      <c r="E184" s="148"/>
      <c r="F184" s="148"/>
      <c r="G184" s="148"/>
      <c r="H184" s="148"/>
      <c r="I184" s="148"/>
      <c r="J184" s="148"/>
      <c r="K184" s="148"/>
      <c r="L184" s="148"/>
      <c r="M184" s="148"/>
      <c r="N184" s="148"/>
      <c r="O184" s="148"/>
      <c r="P184" s="148"/>
      <c r="Q184" s="148"/>
      <c r="R184" s="148"/>
      <c r="S184" s="148"/>
      <c r="T184" s="148"/>
      <c r="U184" s="148"/>
    </row>
    <row r="186" spans="1:27" s="45" customFormat="1">
      <c r="A186" s="11"/>
      <c r="B186" s="55" t="s">
        <v>81</v>
      </c>
      <c r="C186" s="53"/>
      <c r="D186" s="54"/>
      <c r="E186" s="54"/>
      <c r="F186" s="54"/>
      <c r="G186" s="54"/>
      <c r="H186" s="54"/>
      <c r="I186" s="54"/>
      <c r="J186" s="54"/>
      <c r="K186" s="54"/>
      <c r="L186" s="54"/>
      <c r="M186" s="54"/>
      <c r="N186" s="54"/>
      <c r="O186" s="54"/>
      <c r="P186" s="54"/>
      <c r="Q186" s="54"/>
      <c r="R186" s="54"/>
      <c r="S186" s="54"/>
      <c r="T186" s="85"/>
      <c r="U186" s="85"/>
    </row>
    <row r="187" spans="1:27" s="45" customFormat="1" ht="30">
      <c r="B187" s="15" t="s">
        <v>4</v>
      </c>
      <c r="C187" s="36"/>
      <c r="D187" s="15" t="s">
        <v>89</v>
      </c>
      <c r="E187" s="15" t="s">
        <v>90</v>
      </c>
      <c r="F187" s="15" t="s">
        <v>91</v>
      </c>
      <c r="G187" s="15" t="s">
        <v>92</v>
      </c>
      <c r="H187" s="15" t="s">
        <v>93</v>
      </c>
      <c r="I187" s="15" t="s">
        <v>94</v>
      </c>
      <c r="J187" s="15" t="s">
        <v>95</v>
      </c>
      <c r="K187" s="15" t="s">
        <v>96</v>
      </c>
      <c r="L187" s="15" t="s">
        <v>97</v>
      </c>
      <c r="M187" s="15" t="s">
        <v>98</v>
      </c>
      <c r="N187" s="15" t="s">
        <v>99</v>
      </c>
      <c r="O187" s="15" t="s">
        <v>100</v>
      </c>
      <c r="P187" s="15" t="s">
        <v>101</v>
      </c>
      <c r="Q187" s="15" t="s">
        <v>102</v>
      </c>
      <c r="R187" s="15" t="s">
        <v>103</v>
      </c>
      <c r="S187" s="16" t="s">
        <v>104</v>
      </c>
      <c r="T187" s="76" t="s">
        <v>105</v>
      </c>
      <c r="U187" s="76" t="s">
        <v>106</v>
      </c>
      <c r="V187" s="2"/>
      <c r="W187" s="15" t="s">
        <v>107</v>
      </c>
      <c r="X187" s="126" t="s">
        <v>108</v>
      </c>
      <c r="Y187" s="76" t="s">
        <v>106</v>
      </c>
    </row>
    <row r="188" spans="1:27" s="88" customFormat="1">
      <c r="B188" s="146" t="s">
        <v>82</v>
      </c>
      <c r="C188" s="53"/>
      <c r="D188" s="95">
        <v>1.6878790259999998</v>
      </c>
      <c r="E188" s="95">
        <v>1.713941272</v>
      </c>
      <c r="F188" s="95">
        <v>1.6970997631999998</v>
      </c>
      <c r="G188" s="95">
        <v>1.5900787899999997</v>
      </c>
      <c r="H188" s="95">
        <v>1.6236877079999998</v>
      </c>
      <c r="I188" s="95">
        <v>1.5305944444399999</v>
      </c>
      <c r="J188" s="95">
        <v>1.5661702369999999</v>
      </c>
      <c r="K188" s="95">
        <v>1.56756945652</v>
      </c>
      <c r="L188" s="95">
        <v>1.5328734900000001</v>
      </c>
      <c r="M188" s="95">
        <v>1.4860216359999994</v>
      </c>
      <c r="N188" s="95">
        <v>1.675843883</v>
      </c>
      <c r="O188" s="95">
        <v>1.726525981</v>
      </c>
      <c r="P188" s="95">
        <v>1.5796874389999997</v>
      </c>
      <c r="Q188" s="110">
        <v>1.6205092719999998</v>
      </c>
      <c r="R188" s="110">
        <v>1.6842343959999999</v>
      </c>
      <c r="S188" s="71">
        <v>1.5638944399999999</v>
      </c>
      <c r="T188" s="98">
        <v>-7.1450836229092207E-2</v>
      </c>
      <c r="U188" s="98">
        <v>-9.4195826063274368E-2</v>
      </c>
      <c r="W188" s="29">
        <v>6.4212649899999992</v>
      </c>
      <c r="X188" s="71">
        <v>6.4483255469999996</v>
      </c>
      <c r="Y188" s="98">
        <v>4.2142096677433294E-3</v>
      </c>
      <c r="AA188" s="102"/>
    </row>
    <row r="189" spans="1:27" s="45" customFormat="1">
      <c r="B189" s="65" t="s">
        <v>83</v>
      </c>
      <c r="C189" s="53"/>
      <c r="D189" s="86">
        <v>0.605078</v>
      </c>
      <c r="E189" s="86">
        <v>0.60977800000000004</v>
      </c>
      <c r="F189" s="86">
        <v>0.60958999999999997</v>
      </c>
      <c r="G189" s="86">
        <v>0.61114100000000005</v>
      </c>
      <c r="H189" s="86">
        <v>0.5964299999999999</v>
      </c>
      <c r="I189" s="86">
        <v>0.58721799999999991</v>
      </c>
      <c r="J189" s="86">
        <v>0.61146999999999996</v>
      </c>
      <c r="K189" s="86">
        <v>0.58289400000000002</v>
      </c>
      <c r="L189" s="86">
        <v>0.58414420000000011</v>
      </c>
      <c r="M189" s="86">
        <v>0.5538010000000001</v>
      </c>
      <c r="N189" s="86">
        <v>0.60989643999999998</v>
      </c>
      <c r="O189" s="86">
        <v>0.60646920000000004</v>
      </c>
      <c r="P189" s="86">
        <v>0.59847449999999991</v>
      </c>
      <c r="Q189" s="96">
        <v>0.60022759999999997</v>
      </c>
      <c r="R189" s="96">
        <v>0.60728699999999991</v>
      </c>
      <c r="S189" s="70">
        <v>0.61190239999999996</v>
      </c>
      <c r="T189" s="97">
        <v>7.6000309573562852E-3</v>
      </c>
      <c r="U189" s="97">
        <v>8.9587401965340874E-3</v>
      </c>
      <c r="W189" s="18">
        <v>2.3543108400000001</v>
      </c>
      <c r="X189" s="70">
        <v>2.4178914999999996</v>
      </c>
      <c r="Y189" s="97">
        <v>2.7006060083382799E-2</v>
      </c>
      <c r="AA189" s="103"/>
    </row>
    <row r="190" spans="1:27" s="45" customFormat="1">
      <c r="B190" s="65" t="s">
        <v>84</v>
      </c>
      <c r="C190" s="53"/>
      <c r="D190" s="86">
        <v>1.0828010259999998</v>
      </c>
      <c r="E190" s="86">
        <v>1.1041632719999999</v>
      </c>
      <c r="F190" s="86">
        <v>1.0875097631999997</v>
      </c>
      <c r="G190" s="86">
        <v>0.97893778999999981</v>
      </c>
      <c r="H190" s="86">
        <v>1.027257708</v>
      </c>
      <c r="I190" s="86">
        <v>0.94337644444000002</v>
      </c>
      <c r="J190" s="86">
        <v>0.95470023699999995</v>
      </c>
      <c r="K190" s="86">
        <v>0.98467545651999999</v>
      </c>
      <c r="L190" s="86">
        <v>0.94872928999999995</v>
      </c>
      <c r="M190" s="86">
        <v>0.93222063599999927</v>
      </c>
      <c r="N190" s="86">
        <v>1.065947443</v>
      </c>
      <c r="O190" s="86">
        <v>1.1200567809999999</v>
      </c>
      <c r="P190" s="86">
        <v>0.98121293899999995</v>
      </c>
      <c r="Q190" s="96">
        <v>1.0202816719999999</v>
      </c>
      <c r="R190" s="96">
        <v>1.076947396</v>
      </c>
      <c r="S190" s="70">
        <v>0.95199203999999993</v>
      </c>
      <c r="T190" s="97">
        <v>-0.11602735329887925</v>
      </c>
      <c r="U190" s="97">
        <v>-0.15005019732120173</v>
      </c>
      <c r="W190" s="18">
        <v>4.066954149999999</v>
      </c>
      <c r="X190" s="70">
        <v>4.030434047</v>
      </c>
      <c r="Y190" s="97">
        <v>-8.9797183968742811E-3</v>
      </c>
      <c r="AA190" s="103"/>
    </row>
    <row r="191" spans="1:27" s="88" customFormat="1">
      <c r="B191" s="146" t="s">
        <v>85</v>
      </c>
      <c r="C191" s="53"/>
      <c r="D191" s="95">
        <v>3.9099999999999997</v>
      </c>
      <c r="E191" s="95">
        <v>3.8519999999999999</v>
      </c>
      <c r="F191" s="95">
        <v>3.9379999999999997</v>
      </c>
      <c r="G191" s="95">
        <v>3.915</v>
      </c>
      <c r="H191" s="95">
        <v>3.7719999999999998</v>
      </c>
      <c r="I191" s="95">
        <v>3.8490000000000002</v>
      </c>
      <c r="J191" s="95">
        <v>3.9129999999999998</v>
      </c>
      <c r="K191" s="95">
        <v>3.8609999999999998</v>
      </c>
      <c r="L191" s="95">
        <v>4.0090000000000003</v>
      </c>
      <c r="M191" s="95">
        <v>4.1280000000000001</v>
      </c>
      <c r="N191" s="95">
        <v>4.0519999999999996</v>
      </c>
      <c r="O191" s="95">
        <v>4.3410000000000002</v>
      </c>
      <c r="P191" s="95">
        <v>4.2809999999999997</v>
      </c>
      <c r="Q191" s="110">
        <v>4.2610000000000001</v>
      </c>
      <c r="R191" s="110">
        <v>3.9609999999999999</v>
      </c>
      <c r="S191" s="71">
        <v>4.4279999999999999</v>
      </c>
      <c r="T191" s="98">
        <v>0.11789952032315076</v>
      </c>
      <c r="U191" s="98">
        <v>2.0041465100207212E-2</v>
      </c>
      <c r="W191" s="29">
        <v>16.53</v>
      </c>
      <c r="X191" s="71">
        <v>16.931000000000001</v>
      </c>
      <c r="Y191" s="98">
        <v>2.4258923169993896E-2</v>
      </c>
    </row>
    <row r="192" spans="1:27" s="45" customFormat="1">
      <c r="B192" s="65" t="s">
        <v>86</v>
      </c>
      <c r="C192" s="53"/>
      <c r="D192" s="86">
        <v>3.4969999999999999</v>
      </c>
      <c r="E192" s="86">
        <v>3.431</v>
      </c>
      <c r="F192" s="86">
        <v>3.4969999999999999</v>
      </c>
      <c r="G192" s="86">
        <v>3.4780000000000002</v>
      </c>
      <c r="H192" s="86">
        <v>3.4089999999999998</v>
      </c>
      <c r="I192" s="86">
        <v>3.4820000000000002</v>
      </c>
      <c r="J192" s="86">
        <v>3.55</v>
      </c>
      <c r="K192" s="86">
        <v>3.5009999999999999</v>
      </c>
      <c r="L192" s="86">
        <v>3.63</v>
      </c>
      <c r="M192" s="86">
        <v>3.7480000000000002</v>
      </c>
      <c r="N192" s="86">
        <v>3.6739999999999999</v>
      </c>
      <c r="O192" s="86">
        <v>3.8959999999999999</v>
      </c>
      <c r="P192" s="86">
        <v>3.8540000000000001</v>
      </c>
      <c r="Q192" s="96">
        <v>3.8330000000000002</v>
      </c>
      <c r="R192" s="96">
        <v>3.5329999999999999</v>
      </c>
      <c r="S192" s="70">
        <v>3.9740000000000002</v>
      </c>
      <c r="T192" s="97">
        <v>0.12482309651853951</v>
      </c>
      <c r="U192" s="97">
        <v>2.0020533880903635E-2</v>
      </c>
      <c r="W192" s="18">
        <v>14.948</v>
      </c>
      <c r="X192" s="70">
        <v>15.194000000000001</v>
      </c>
      <c r="Y192" s="97">
        <v>1.645705111051643E-2</v>
      </c>
    </row>
    <row r="193" spans="2:25" s="45" customFormat="1">
      <c r="B193" s="65" t="s">
        <v>87</v>
      </c>
      <c r="C193" s="53"/>
      <c r="D193" s="86">
        <v>0.41299999999999998</v>
      </c>
      <c r="E193" s="86">
        <v>0.42099999999999999</v>
      </c>
      <c r="F193" s="86">
        <v>0.441</v>
      </c>
      <c r="G193" s="86">
        <v>0.437</v>
      </c>
      <c r="H193" s="86">
        <v>0.36299999999999999</v>
      </c>
      <c r="I193" s="86">
        <v>0.36699999999999999</v>
      </c>
      <c r="J193" s="86">
        <v>0.36299999999999999</v>
      </c>
      <c r="K193" s="86">
        <v>0.36</v>
      </c>
      <c r="L193" s="86">
        <v>0.379</v>
      </c>
      <c r="M193" s="86">
        <v>0.38</v>
      </c>
      <c r="N193" s="86">
        <v>0.378</v>
      </c>
      <c r="O193" s="86">
        <v>0.44500000000000001</v>
      </c>
      <c r="P193" s="86">
        <v>0.42699999999999999</v>
      </c>
      <c r="Q193" s="96">
        <v>0.42799999999999999</v>
      </c>
      <c r="R193" s="96">
        <v>0.42799999999999999</v>
      </c>
      <c r="S193" s="70">
        <v>0.45400000000000001</v>
      </c>
      <c r="T193" s="97">
        <v>6.0747663551401931E-2</v>
      </c>
      <c r="U193" s="97">
        <v>2.0224719101123556E-2</v>
      </c>
      <c r="W193" s="18">
        <v>1.5820000000000001</v>
      </c>
      <c r="X193" s="70">
        <v>1.7369999999999999</v>
      </c>
      <c r="Y193" s="97">
        <v>9.7977243994942897E-2</v>
      </c>
    </row>
    <row r="194" spans="2:25" s="88" customFormat="1">
      <c r="B194" s="146" t="s">
        <v>88</v>
      </c>
      <c r="C194" s="53"/>
      <c r="D194" s="95">
        <v>0.32690000000000002</v>
      </c>
      <c r="E194" s="95">
        <v>0.63205500000000003</v>
      </c>
      <c r="F194" s="95">
        <v>0.64456800000000003</v>
      </c>
      <c r="G194" s="95">
        <v>0.51695708699999998</v>
      </c>
      <c r="H194" s="95">
        <v>0.30156601100000002</v>
      </c>
      <c r="I194" s="95">
        <v>0.60732996800000005</v>
      </c>
      <c r="J194" s="95">
        <v>0.67852526699999993</v>
      </c>
      <c r="K194" s="95">
        <v>0.62221157500000002</v>
      </c>
      <c r="L194" s="95">
        <v>0.333099482</v>
      </c>
      <c r="M194" s="95">
        <v>0.6485669839999999</v>
      </c>
      <c r="N194" s="95">
        <v>0.70749217939999998</v>
      </c>
      <c r="O194" s="95">
        <v>0.63489370500000009</v>
      </c>
      <c r="P194" s="95">
        <v>0.373913785</v>
      </c>
      <c r="Q194" s="110">
        <v>0.617710757</v>
      </c>
      <c r="R194" s="110">
        <v>0.66528490000000007</v>
      </c>
      <c r="S194" s="71">
        <v>0.52806410644704294</v>
      </c>
      <c r="T194" s="98">
        <v>-0.20625869240825567</v>
      </c>
      <c r="U194" s="98">
        <v>-0.16826375456495846</v>
      </c>
      <c r="W194" s="29">
        <v>2.3240523503999997</v>
      </c>
      <c r="X194" s="71">
        <v>2.1849735484470432</v>
      </c>
      <c r="Y194" s="98">
        <v>-5.9843231125589424E-2</v>
      </c>
    </row>
  </sheetData>
  <mergeCells count="2">
    <mergeCell ref="B141:U141"/>
    <mergeCell ref="B158:U158"/>
  </mergeCells>
  <dataValidations disablePrompts="1" count="2">
    <dataValidation type="list" allowBlank="1" showInputMessage="1" showErrorMessage="1" sqref="D2">
      <formula1>"1 кв.,2 кв.,3 кв.,4 кв."</formula1>
    </dataValidation>
    <dataValidation type="list" allowBlank="1" showInputMessage="1" showErrorMessage="1" sqref="E2">
      <formula1>"2012,2013,2014,2015,2016"</formula1>
    </dataValidation>
  </dataValidations>
  <pageMargins left="0.35433070866141736" right="0.27559055118110237" top="0.51181102362204722" bottom="0.27559055118110237" header="0.59055118110236227" footer="0.51181102362204722"/>
  <pageSetup paperSize="9" scale="33"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C27"/>
  <sheetViews>
    <sheetView zoomScaleNormal="100" workbookViewId="0">
      <selection activeCell="M15" sqref="M15"/>
    </sheetView>
  </sheetViews>
  <sheetFormatPr defaultRowHeight="15"/>
  <cols>
    <col min="1" max="1" width="3.42578125" style="64" customWidth="1"/>
    <col min="2" max="2" width="67" style="64" customWidth="1"/>
    <col min="3" max="3" width="10" style="64" customWidth="1"/>
    <col min="4" max="16384" width="9.140625" style="64"/>
  </cols>
  <sheetData>
    <row r="2" spans="2:3" ht="15.75">
      <c r="B2" s="63" t="s">
        <v>110</v>
      </c>
      <c r="C2"/>
    </row>
    <row r="3" spans="2:3">
      <c r="B3"/>
      <c r="C3" s="64" t="s">
        <v>111</v>
      </c>
    </row>
    <row r="4" spans="2:3">
      <c r="B4" s="65" t="s">
        <v>112</v>
      </c>
      <c r="C4" s="66">
        <v>12.574</v>
      </c>
    </row>
    <row r="5" spans="2:3">
      <c r="B5" s="65" t="s">
        <v>71</v>
      </c>
      <c r="C5" s="66">
        <v>3.5</v>
      </c>
    </row>
    <row r="6" spans="2:3">
      <c r="B6" s="65" t="s">
        <v>113</v>
      </c>
      <c r="C6" s="66">
        <v>2</v>
      </c>
    </row>
    <row r="7" spans="2:3">
      <c r="B7" s="65" t="s">
        <v>114</v>
      </c>
      <c r="C7" s="66">
        <v>1.5</v>
      </c>
    </row>
    <row r="8" spans="2:3">
      <c r="B8" s="65" t="s">
        <v>115</v>
      </c>
      <c r="C8" s="66">
        <v>0.77</v>
      </c>
    </row>
    <row r="9" spans="2:3" ht="15.75" thickBot="1">
      <c r="B9" s="20" t="s">
        <v>116</v>
      </c>
      <c r="C9" s="67">
        <f>C4+C5+C8</f>
        <v>16.843999999999998</v>
      </c>
    </row>
    <row r="10" spans="2:3" ht="18" customHeight="1">
      <c r="B10" s="51" t="s">
        <v>74</v>
      </c>
      <c r="C10" s="68"/>
    </row>
    <row r="11" spans="2:3" ht="17.25">
      <c r="B11" s="65" t="s">
        <v>117</v>
      </c>
      <c r="C11" s="66">
        <v>0.34</v>
      </c>
    </row>
    <row r="12" spans="2:3">
      <c r="B12" s="33"/>
      <c r="C12" s="69"/>
    </row>
    <row r="13" spans="2:3" ht="15" customHeight="1">
      <c r="B13" s="153" t="s">
        <v>118</v>
      </c>
      <c r="C13" s="153"/>
    </row>
    <row r="14" spans="2:3">
      <c r="B14" s="154"/>
      <c r="C14" s="154"/>
    </row>
    <row r="15" spans="2:3">
      <c r="B15"/>
      <c r="C15" s="68"/>
    </row>
    <row r="16" spans="2:3" ht="15.75">
      <c r="B16" s="63" t="s">
        <v>119</v>
      </c>
      <c r="C16" s="68"/>
    </row>
    <row r="17" spans="2:3">
      <c r="B17"/>
      <c r="C17" s="64" t="s">
        <v>111</v>
      </c>
    </row>
    <row r="18" spans="2:3">
      <c r="B18" s="65" t="s">
        <v>120</v>
      </c>
      <c r="C18" s="66"/>
    </row>
    <row r="19" spans="2:3">
      <c r="B19" s="65" t="s">
        <v>121</v>
      </c>
      <c r="C19" s="66">
        <v>14</v>
      </c>
    </row>
    <row r="20" spans="2:3">
      <c r="B20" s="65" t="s">
        <v>122</v>
      </c>
      <c r="C20" s="66">
        <v>1.7</v>
      </c>
    </row>
    <row r="21" spans="2:3">
      <c r="B21"/>
      <c r="C21" s="68"/>
    </row>
    <row r="22" spans="2:3" ht="18">
      <c r="B22" s="63" t="s">
        <v>123</v>
      </c>
      <c r="C22" s="68"/>
    </row>
    <row r="23" spans="2:3">
      <c r="B23"/>
      <c r="C23" s="64" t="s">
        <v>111</v>
      </c>
    </row>
    <row r="24" spans="2:3">
      <c r="B24" s="65" t="s">
        <v>112</v>
      </c>
      <c r="C24" s="66">
        <v>2.4</v>
      </c>
    </row>
    <row r="25" spans="2:3">
      <c r="B25" s="65" t="s">
        <v>124</v>
      </c>
      <c r="C25" s="66">
        <v>4.3803999999999998</v>
      </c>
    </row>
    <row r="27" spans="2:3">
      <c r="B27" s="154" t="s">
        <v>125</v>
      </c>
      <c r="C27" s="154"/>
    </row>
  </sheetData>
  <mergeCells count="3">
    <mergeCell ref="B13:C13"/>
    <mergeCell ref="B14:C14"/>
    <mergeCell ref="B27:C2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Документ" ma:contentTypeID="0x010100E0FBBA16DE32F243A531172E7F38DCF5" ma:contentTypeVersion="0" ma:contentTypeDescription="Создание документа." ma:contentTypeScope="" ma:versionID="8dc994e94eebca157fc4bd22e1647ada">
  <xsd:schema xmlns:xsd="http://www.w3.org/2001/XMLSchema" xmlns:xs="http://www.w3.org/2001/XMLSchema" xmlns:p="http://schemas.microsoft.com/office/2006/metadata/properties" xmlns:ns2="2e6c4e6a-6d57-47d6-9288-076169c1f698" targetNamespace="http://schemas.microsoft.com/office/2006/metadata/properties" ma:root="true" ma:fieldsID="899b4d0d15f6c81608c1f8921f6e86bd" ns2:_="">
    <xsd:import namespace="2e6c4e6a-6d57-47d6-9288-076169c1f69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6c4e6a-6d57-47d6-9288-076169c1f698"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756963-82B5-4BE2-810C-DFD484504E96}">
  <ds:schemaRefs>
    <ds:schemaRef ds:uri="http://schemas.microsoft.com/sharepoint/events"/>
  </ds:schemaRefs>
</ds:datastoreItem>
</file>

<file path=customXml/itemProps2.xml><?xml version="1.0" encoding="utf-8"?>
<ds:datastoreItem xmlns:ds="http://schemas.openxmlformats.org/officeDocument/2006/customXml" ds:itemID="{D3FAF76B-DAA7-41A1-97DC-70CC97C0243D}">
  <ds:schemaRefs>
    <ds:schemaRef ds:uri="http://schemas.microsoft.com/sharepoint/v3/contenttype/forms"/>
  </ds:schemaRefs>
</ds:datastoreItem>
</file>

<file path=customXml/itemProps3.xml><?xml version="1.0" encoding="utf-8"?>
<ds:datastoreItem xmlns:ds="http://schemas.openxmlformats.org/officeDocument/2006/customXml" ds:itemID="{90E9EC7B-772A-4AAC-8D66-EE27072F629F}">
  <ds:schemaRefs>
    <ds:schemaRef ds:uri="http://purl.org/dc/dcmitype/"/>
    <ds:schemaRef ds:uri="http://schemas.microsoft.com/office/2006/documentManagement/types"/>
    <ds:schemaRef ds:uri="http://purl.org/dc/elements/1.1/"/>
    <ds:schemaRef ds:uri="http://schemas.microsoft.com/office/infopath/2007/PartnerControls"/>
    <ds:schemaRef ds:uri="http://purl.org/dc/terms/"/>
    <ds:schemaRef ds:uri="2e6c4e6a-6d57-47d6-9288-076169c1f698"/>
    <ds:schemaRef ds:uri="http://schemas.openxmlformats.org/package/2006/metadata/core-propertie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0A676053-3684-4F05-BB57-C186EEE7C7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6c4e6a-6d57-47d6-9288-076169c1f6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Q4 2015 results</vt:lpstr>
      <vt:lpstr>Production capacities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pavlov_sv</dc:creator>
  <cp:lastModifiedBy>Зайцев Константин Алексеевич</cp:lastModifiedBy>
  <cp:lastPrinted>2014-04-16T13:16:12Z</cp:lastPrinted>
  <dcterms:created xsi:type="dcterms:W3CDTF">2014-01-24T09:07:43Z</dcterms:created>
  <dcterms:modified xsi:type="dcterms:W3CDTF">2016-01-19T09:33:39Z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0x010100E0FBBA16DE32F243A531172E7F38DCF5</vt:lpwstr>
  </property>
</Properties>
</file>