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eams.nlmk.ru@SSL\DavWWWRoot\sites\usi\Shared Documents\Disclosure\2015_Q4\03_Financial_Release\05_Final\"/>
    </mc:Choice>
  </mc:AlternateContent>
  <bookViews>
    <workbookView xWindow="945" yWindow="0" windowWidth="25200" windowHeight="11985" tabRatio="759"/>
  </bookViews>
  <sheets>
    <sheet name="Cover" sheetId="1" r:id="rId1"/>
    <sheet name="Multiples" sheetId="2" r:id="rId2"/>
    <sheet name="Russian flat products" sheetId="11" r:id="rId3"/>
    <sheet name="Russian long products" sheetId="12" r:id="rId4"/>
    <sheet name="Mining" sheetId="13" r:id="rId5"/>
    <sheet name="Foreign rolled products" sheetId="10" r:id="rId6"/>
    <sheet name="P&amp;L" sheetId="3" r:id="rId7"/>
    <sheet name="CashFlow" sheetId="4" r:id="rId8"/>
    <sheet name="Balance Sheet" sheetId="5" r:id="rId9"/>
  </sheets>
  <definedNames>
    <definedName name="_xlnm.Print_Area" localSheetId="5">'Foreign rolled products'!$A$1:$M$54</definedName>
    <definedName name="_xlnm.Print_Area" localSheetId="4">Mining!$A$1:$M$52</definedName>
    <definedName name="_xlnm.Print_Area" localSheetId="3">'Russian long products'!$A$1:$M$55</definedName>
    <definedName name="Путь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<sst xmlns="http://schemas.openxmlformats.org/spreadsheetml/2006/main" count="622" uniqueCount="214">
  <si>
    <t xml:space="preserve">Financial and operating performance </t>
  </si>
  <si>
    <t xml:space="preserve">Based on IFRS consolidated financial results </t>
  </si>
  <si>
    <t>KEY INDICATORS</t>
  </si>
  <si>
    <t>EBITDA Margin (%)</t>
  </si>
  <si>
    <t>Operating margin (%)</t>
  </si>
  <si>
    <t>Net margin (%)</t>
  </si>
  <si>
    <t xml:space="preserve">Operating income per tonne of steel (USD/t) </t>
  </si>
  <si>
    <t>EBITDA/tonne of steel produced</t>
  </si>
  <si>
    <t>Debt to Equity ratio (%) *</t>
  </si>
  <si>
    <t>Net Debt / EBITDA (x)</t>
  </si>
  <si>
    <t>Supplementary ratios</t>
  </si>
  <si>
    <t xml:space="preserve">Book value per share (USD) </t>
  </si>
  <si>
    <t>EPS reported (USD)</t>
  </si>
  <si>
    <t>Cash flow from operation per share (USD)</t>
  </si>
  <si>
    <t>Base dividend per share (USD)</t>
  </si>
  <si>
    <t>* Debt to Equity ratio = Total Debt/Total Equity</t>
  </si>
  <si>
    <t>9M 2014</t>
  </si>
  <si>
    <t>Q1 2015</t>
  </si>
  <si>
    <t>H1 2015</t>
  </si>
  <si>
    <t>9M 2015</t>
  </si>
  <si>
    <t>Revenue</t>
  </si>
  <si>
    <t>Cost of sales</t>
  </si>
  <si>
    <t>Gross profit</t>
  </si>
  <si>
    <t>SG&amp;A expenses</t>
  </si>
  <si>
    <t>General and administrative expenses</t>
  </si>
  <si>
    <t>Selling expenses</t>
  </si>
  <si>
    <t>Other operating expenses</t>
  </si>
  <si>
    <t>Taxes, other than income tax</t>
  </si>
  <si>
    <t>(millions of US dollars)</t>
  </si>
  <si>
    <t>Profit before income tax</t>
  </si>
  <si>
    <t>Profit for the year, attributable to:</t>
  </si>
  <si>
    <t>EBITDA</t>
  </si>
  <si>
    <t>Sales volume, '000 t</t>
  </si>
  <si>
    <t>Steel production, '000 t</t>
  </si>
  <si>
    <t>Operating profit before equity in net (losses) / earnings of associates and other companies accounted for using the equity method of accounting and write-off of assets</t>
  </si>
  <si>
    <t>Loss on disposals of property, plant and equipment</t>
  </si>
  <si>
    <t>Impairment losses and write-off of assets</t>
  </si>
  <si>
    <t>Equity in net (losses) / earnings of associates and other companies accounted for using the equity method</t>
  </si>
  <si>
    <t>Income / (expenses) on change of restructuring provision</t>
  </si>
  <si>
    <t>Gains / (losses) on investments</t>
  </si>
  <si>
    <t>Finance income</t>
  </si>
  <si>
    <t>Finance costs</t>
  </si>
  <si>
    <t>Foreign currency exchange gain, net</t>
  </si>
  <si>
    <t>Other expenses, net</t>
  </si>
  <si>
    <t>Income tax expense</t>
  </si>
  <si>
    <t>NLMK shareholders</t>
  </si>
  <si>
    <t>Non-controlling interests</t>
  </si>
  <si>
    <t>12M EBITDA</t>
  </si>
  <si>
    <t>Gross profit margin</t>
  </si>
  <si>
    <t>Operating profit margin</t>
  </si>
  <si>
    <t>Net profit margin</t>
  </si>
  <si>
    <t>Depreciation and amortization (from CF)</t>
  </si>
  <si>
    <t>Revenue per tonne of sales, $/t</t>
  </si>
  <si>
    <t>EBITDA per tonne of sales, $/t</t>
  </si>
  <si>
    <t>Revenue per tonne of steel produced, $/t</t>
  </si>
  <si>
    <t>EBITDA per tonne of steel produced, $/t</t>
  </si>
  <si>
    <t>ASSETS</t>
  </si>
  <si>
    <t>Current assets</t>
  </si>
  <si>
    <t>Cash and cash equivalents</t>
  </si>
  <si>
    <t>Short-term financial investments</t>
  </si>
  <si>
    <t>Trade and other accounts receivable</t>
  </si>
  <si>
    <t>Inventories</t>
  </si>
  <si>
    <t>Other current assets</t>
  </si>
  <si>
    <t>Non-current assets</t>
  </si>
  <si>
    <t>Long-term financial investments</t>
  </si>
  <si>
    <t>Investments in associates and other companies accounted for using the equity method of accounting</t>
  </si>
  <si>
    <t>Property, plant and equipment</t>
  </si>
  <si>
    <t>Goodwill</t>
  </si>
  <si>
    <t>Other intangible assets</t>
  </si>
  <si>
    <t>Deferred income tax assets</t>
  </si>
  <si>
    <t>Other non-current assets</t>
  </si>
  <si>
    <t>Total assets</t>
  </si>
  <si>
    <t>LIABILITIES AND EQUITY</t>
  </si>
  <si>
    <t>Current liabilities</t>
  </si>
  <si>
    <t>Trade and other accounts payable</t>
  </si>
  <si>
    <t>Short-term borrowings</t>
  </si>
  <si>
    <t>Current income tax liability</t>
  </si>
  <si>
    <t>Non-current liabilities</t>
  </si>
  <si>
    <t>Long-term borrowings</t>
  </si>
  <si>
    <t>Deferred income tax liability</t>
  </si>
  <si>
    <t>Other long-term liabilities</t>
  </si>
  <si>
    <t>Total liabilities</t>
  </si>
  <si>
    <t>Equity attributable to NLMK shareholders</t>
  </si>
  <si>
    <t>Common stock</t>
  </si>
  <si>
    <t>Accumulated other comprehensive loss</t>
  </si>
  <si>
    <t>Retained earnings</t>
  </si>
  <si>
    <t>Total equity</t>
  </si>
  <si>
    <t>Total liabilities and equity</t>
  </si>
  <si>
    <t>Total debt</t>
  </si>
  <si>
    <t>Share of ST debt</t>
  </si>
  <si>
    <t>Share of LT debt</t>
  </si>
  <si>
    <t>Net Debt</t>
  </si>
  <si>
    <t>12М EBITDA</t>
  </si>
  <si>
    <t>Net Debt/EBITDA</t>
  </si>
  <si>
    <t>Equity/Assets</t>
  </si>
  <si>
    <t>CASH FLOWS FROM OPERATING ACTIVITIES</t>
  </si>
  <si>
    <t>Profit for the year</t>
  </si>
  <si>
    <t>Adjustments to reconcile profit for the year to net cash provided by operating activities:</t>
  </si>
  <si>
    <t>Depreciation and amortization</t>
  </si>
  <si>
    <t>Losses on investments</t>
  </si>
  <si>
    <t>Equity in net losses of associates and other companies accounted for using the equity method</t>
  </si>
  <si>
    <t>Deferred income tax expense</t>
  </si>
  <si>
    <t>Losses / (gains) on derivatives</t>
  </si>
  <si>
    <t>Impairment losses</t>
  </si>
  <si>
    <t>Unrealized losses on foreign currency exchange</t>
  </si>
  <si>
    <t>Other adjustments</t>
  </si>
  <si>
    <t>Changes in operating assets and liabilities</t>
  </si>
  <si>
    <t>Increase in trade and other accounts receivable</t>
  </si>
  <si>
    <t>Increase in inventories</t>
  </si>
  <si>
    <t>Decrease in other current assets</t>
  </si>
  <si>
    <t>Increase in trade and other accounts payable</t>
  </si>
  <si>
    <t>Increase in current income tax liability</t>
  </si>
  <si>
    <t>Net cash provided by operating activities</t>
  </si>
  <si>
    <t>CASH FLOWS FROM INVESTING ACTIVITIES</t>
  </si>
  <si>
    <t>Purchases and construction of property, plant and equipment</t>
  </si>
  <si>
    <t>Proceeds from sale of property, plant and equipment</t>
  </si>
  <si>
    <t>(Purchases) / proceeds from sale of investments and loans given, net</t>
  </si>
  <si>
    <t>(Placement) / withdrawal of bank deposits, net</t>
  </si>
  <si>
    <t>Interest received</t>
  </si>
  <si>
    <t>Contribution to share capital of associate</t>
  </si>
  <si>
    <t>Advance VAT payments on imported equipment</t>
  </si>
  <si>
    <t>Disposal of investment in subsidiary</t>
  </si>
  <si>
    <t>Net cash used in investing activities</t>
  </si>
  <si>
    <t>CASH FLOWS FROM FINANCING ACTIVITIES</t>
  </si>
  <si>
    <t>Proceeds from borrowings</t>
  </si>
  <si>
    <t>Repayment of borrowings and capital lease payments</t>
  </si>
  <si>
    <t>Interest paid</t>
  </si>
  <si>
    <t>Dividends to shareholders</t>
  </si>
  <si>
    <t>Acquisition of additional stake in existing subsidiary</t>
  </si>
  <si>
    <t>Net cash (used in) / provided by financing activities</t>
  </si>
  <si>
    <t>Net (decrease) / increase in cash and cash equivalents</t>
  </si>
  <si>
    <t>Effect of exchange rate changes on cash and cash equivalents</t>
  </si>
  <si>
    <t>Cash and cash equivalents at the beginning of the year</t>
  </si>
  <si>
    <t>Cash and cash equivalents at the end of the year</t>
  </si>
  <si>
    <t>Free cash flow</t>
  </si>
  <si>
    <t>12M 2013</t>
  </si>
  <si>
    <t>Novolipetsk steel</t>
  </si>
  <si>
    <t>Consolidated statement of profit or loss</t>
  </si>
  <si>
    <t>IFRS</t>
  </si>
  <si>
    <t>Additional capital</t>
  </si>
  <si>
    <t>Consolidated statement of cash flows</t>
  </si>
  <si>
    <t>Consolidated balance sheet</t>
  </si>
  <si>
    <t>Steel Shipment (000t)</t>
  </si>
  <si>
    <t>pig iron</t>
  </si>
  <si>
    <t>slabs</t>
  </si>
  <si>
    <t>flat</t>
  </si>
  <si>
    <t>coke</t>
  </si>
  <si>
    <t>Selling price for external customers (USD/t)</t>
  </si>
  <si>
    <t>Revenue from external customers</t>
  </si>
  <si>
    <t>Operating income / (loss)</t>
  </si>
  <si>
    <t>Profit / (loss) for the year</t>
  </si>
  <si>
    <t>Operating income</t>
  </si>
  <si>
    <t>CF (USDm)</t>
  </si>
  <si>
    <t>Supplementary indicators</t>
  </si>
  <si>
    <t xml:space="preserve">Operating margin (%) </t>
  </si>
  <si>
    <t xml:space="preserve">Cash cost of slabs (USD/t) </t>
  </si>
  <si>
    <t xml:space="preserve">Operating income per tonne of steel products (USD/t) </t>
  </si>
  <si>
    <r>
      <t xml:space="preserve">1 </t>
    </r>
    <r>
      <rPr>
        <sz val="8"/>
        <color indexed="63"/>
        <rFont val="Calibri"/>
        <family val="2"/>
        <charset val="204"/>
      </rPr>
      <t>Not include long products sales</t>
    </r>
  </si>
  <si>
    <r>
      <t xml:space="preserve">2 </t>
    </r>
    <r>
      <rPr>
        <sz val="8"/>
        <color indexed="63"/>
        <rFont val="Calibri"/>
        <family val="2"/>
        <charset val="204"/>
      </rPr>
      <t>Parent Company prices with freight charge.</t>
    </r>
  </si>
  <si>
    <r>
      <t xml:space="preserve">3 </t>
    </r>
    <r>
      <rPr>
        <sz val="8"/>
        <color indexed="63"/>
        <rFont val="Calibri"/>
        <family val="2"/>
        <charset val="204"/>
      </rPr>
      <t>Altai-Koks prices (incl. revenues from by-product sales) with freight charge</t>
    </r>
  </si>
  <si>
    <r>
      <t>Steel Shipment (000t)</t>
    </r>
    <r>
      <rPr>
        <b/>
        <vertAlign val="superscript"/>
        <sz val="8"/>
        <color indexed="63"/>
        <rFont val="Calibri"/>
        <family val="2"/>
        <charset val="204"/>
      </rPr>
      <t>2</t>
    </r>
  </si>
  <si>
    <t>Steel shipments to external customers, incl.</t>
  </si>
  <si>
    <t>billets</t>
  </si>
  <si>
    <t>long products</t>
  </si>
  <si>
    <t>metallware</t>
  </si>
  <si>
    <r>
      <t>Selling price for external customers (USD/t)</t>
    </r>
    <r>
      <rPr>
        <b/>
        <vertAlign val="superscript"/>
        <sz val="8"/>
        <rFont val="Calibri"/>
        <family val="2"/>
        <charset val="204"/>
      </rPr>
      <t>3</t>
    </r>
  </si>
  <si>
    <t>Steel products</t>
  </si>
  <si>
    <t>metalware</t>
  </si>
  <si>
    <t>P&amp;L (USDm)</t>
  </si>
  <si>
    <t>Margin, %</t>
  </si>
  <si>
    <r>
      <t>1</t>
    </r>
    <r>
      <rPr>
        <sz val="8"/>
        <rFont val="Calibri"/>
        <family val="2"/>
        <charset val="204"/>
      </rPr>
      <t>All figures are shown since consolidation.</t>
    </r>
  </si>
  <si>
    <r>
      <t>2</t>
    </r>
    <r>
      <rPr>
        <sz val="8"/>
        <rFont val="Calibri"/>
        <family val="2"/>
        <charset val="204"/>
      </rPr>
      <t xml:space="preserve"> Including long products sales through trading companies </t>
    </r>
  </si>
  <si>
    <r>
      <t>3</t>
    </r>
    <r>
      <rPr>
        <sz val="8"/>
        <rFont val="Calibri"/>
        <family val="2"/>
        <charset val="204"/>
      </rPr>
      <t xml:space="preserve"> Long steel division prices </t>
    </r>
  </si>
  <si>
    <t>Iron ore shipments to external customers, incl.</t>
  </si>
  <si>
    <t>iron ore concentrate</t>
  </si>
  <si>
    <t>sinter ore</t>
  </si>
  <si>
    <t>Iron ore products</t>
  </si>
  <si>
    <t xml:space="preserve">Cash cost of iron ore concentrate (USD/t) </t>
  </si>
  <si>
    <t xml:space="preserve">Operating income per tonne of iron ore (USD/t) </t>
  </si>
  <si>
    <t>Iron ore total sales (`000 tonnes)</t>
  </si>
  <si>
    <r>
      <t>1</t>
    </r>
    <r>
      <rPr>
        <sz val="8"/>
        <rFont val="Calibri"/>
        <family val="2"/>
        <charset val="204"/>
      </rPr>
      <t xml:space="preserve"> Including sales through trading companies </t>
    </r>
  </si>
  <si>
    <r>
      <t>2</t>
    </r>
    <r>
      <rPr>
        <sz val="8"/>
        <rFont val="Calibri"/>
        <family val="2"/>
        <charset val="204"/>
      </rPr>
      <t xml:space="preserve"> Stoilensky prices </t>
    </r>
  </si>
  <si>
    <t>Rolled products Shipment (000t)</t>
  </si>
  <si>
    <t>Rolled products shipments to external customers, incl.</t>
  </si>
  <si>
    <t>plate</t>
  </si>
  <si>
    <t>Rolled products</t>
  </si>
  <si>
    <t>Operating income / CAPEX</t>
  </si>
  <si>
    <t>CAPEX / Amortisation</t>
  </si>
  <si>
    <t xml:space="preserve">Operating income per tonne of rolled products (USD/t) </t>
  </si>
  <si>
    <t>12M 2014</t>
  </si>
  <si>
    <t>n/a</t>
  </si>
  <si>
    <t>сhange, % y-o-y</t>
  </si>
  <si>
    <t>* Since July 2011 Coke-chemical segment is part of Russian flat products segment, NLMK Dansteel and NLMK Indiana are part of Foreign rolled products segment</t>
  </si>
  <si>
    <t>31.12.2012</t>
  </si>
  <si>
    <t>31.12.2013</t>
  </si>
  <si>
    <t>30.09.2014</t>
  </si>
  <si>
    <t>31.12.2014</t>
  </si>
  <si>
    <t>30.09.2015</t>
  </si>
  <si>
    <t>** Financial data and indicators for Q1'15 and H1'15 will be published in Q1'16 and H1'16 releases respectively</t>
  </si>
  <si>
    <t>Debt indicators</t>
  </si>
  <si>
    <t>Purchases and construction of property, plant and 
equipment</t>
  </si>
  <si>
    <t>Russian flat products segment results (IFRS)</t>
  </si>
  <si>
    <t>Russian long products segment results (IFRS)</t>
  </si>
  <si>
    <t xml:space="preserve">slabs </t>
  </si>
  <si>
    <t>Foreign rolled products segment results (IFRS)</t>
  </si>
  <si>
    <t>Mining segment results (IFRS)</t>
  </si>
  <si>
    <t>12M 2015</t>
  </si>
  <si>
    <t>31.12.2015</t>
  </si>
  <si>
    <t>Steel shipments to external customers, incl.1</t>
  </si>
  <si>
    <t xml:space="preserve">Steel products2 </t>
  </si>
  <si>
    <t>Coke3</t>
  </si>
  <si>
    <t>-</t>
  </si>
  <si>
    <t>Iron ore Shipment (000t)1</t>
  </si>
  <si>
    <t>Selling price for external customers (USD/t)2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</si>
</sst>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indexed="57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sz val="8"/>
      <color indexed="63"/>
      <name val="Calibri"/>
      <family val="2"/>
      <charset val="204"/>
      <scheme val="minor"/>
    </font>
    <font>
      <vertAlign val="superscript"/>
      <sz val="8"/>
      <color indexed="63"/>
      <name val="Calibri"/>
      <family val="2"/>
      <charset val="204"/>
      <scheme val="minor"/>
    </font>
    <font>
      <sz val="8"/>
      <color indexed="63"/>
      <name val="Calibri"/>
      <family val="2"/>
      <charset val="204"/>
    </font>
    <font>
      <b/>
      <vertAlign val="superscript"/>
      <sz val="8"/>
      <color indexed="63"/>
      <name val="Calibri"/>
      <family val="2"/>
      <charset val="204"/>
    </font>
    <font>
      <b/>
      <vertAlign val="superscript"/>
      <sz val="8"/>
      <name val="Calibri"/>
      <family val="2"/>
      <charset val="204"/>
    </font>
    <font>
      <vertAlign val="superscript"/>
      <sz val="8"/>
      <name val="Calibri"/>
      <family val="2"/>
      <charset val="204"/>
      <scheme val="minor"/>
    </font>
    <font>
      <sz val="8"/>
      <name val="Calibri"/>
      <family val="2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color rgb="FFC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/>
      <top/>
      <bottom style="medium">
        <color theme="8"/>
      </bottom>
      <diagonal/>
    </border>
    <border>
      <left/>
      <right/>
      <top style="thin">
        <color theme="8"/>
      </top>
      <bottom style="double">
        <color theme="8"/>
      </bottom>
      <diagonal/>
    </border>
    <border>
      <left/>
      <right/>
      <top/>
      <bottom style="thin">
        <color theme="8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2" fillId="0" borderId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3" fillId="2" borderId="0" xfId="2" applyFill="1"/>
    <xf numFmtId="0" fontId="4" fillId="2" borderId="0" xfId="2" applyFont="1" applyFill="1"/>
    <xf numFmtId="0" fontId="5" fillId="2" borderId="0" xfId="2" applyFont="1" applyFill="1"/>
    <xf numFmtId="0" fontId="6" fillId="2" borderId="0" xfId="2" applyFont="1" applyFill="1"/>
    <xf numFmtId="0" fontId="3" fillId="3" borderId="0" xfId="2" applyFill="1"/>
    <xf numFmtId="0" fontId="3" fillId="4" borderId="0" xfId="2" applyFont="1" applyFill="1"/>
    <xf numFmtId="0" fontId="3" fillId="4" borderId="0" xfId="2" applyFill="1"/>
    <xf numFmtId="49" fontId="3" fillId="4" borderId="0" xfId="2" applyNumberFormat="1" applyFont="1" applyFill="1"/>
    <xf numFmtId="0" fontId="16" fillId="4" borderId="0" xfId="3" applyNumberFormat="1" applyFont="1" applyFill="1" applyBorder="1" applyAlignment="1">
      <alignment vertical="center"/>
    </xf>
    <xf numFmtId="0" fontId="0" fillId="4" borderId="0" xfId="0" applyFill="1"/>
    <xf numFmtId="0" fontId="13" fillId="4" borderId="0" xfId="3" applyNumberFormat="1" applyFont="1" applyFill="1" applyBorder="1" applyAlignment="1">
      <alignment vertical="center"/>
    </xf>
    <xf numFmtId="0" fontId="10" fillId="4" borderId="0" xfId="0" applyFont="1" applyFill="1"/>
    <xf numFmtId="0" fontId="17" fillId="4" borderId="0" xfId="0" applyFont="1" applyFill="1" applyBorder="1" applyAlignment="1">
      <alignment horizontal="left"/>
    </xf>
    <xf numFmtId="0" fontId="2" fillId="4" borderId="2" xfId="0" applyFont="1" applyFill="1" applyBorder="1"/>
    <xf numFmtId="0" fontId="2" fillId="4" borderId="0" xfId="0" applyFont="1" applyFill="1" applyBorder="1"/>
    <xf numFmtId="3" fontId="0" fillId="4" borderId="0" xfId="0" applyNumberFormat="1" applyFill="1"/>
    <xf numFmtId="165" fontId="0" fillId="4" borderId="0" xfId="0" applyNumberFormat="1" applyFill="1"/>
    <xf numFmtId="0" fontId="27" fillId="4" borderId="0" xfId="0" applyFont="1" applyFill="1" applyAlignment="1">
      <alignment horizontal="right"/>
    </xf>
    <xf numFmtId="0" fontId="29" fillId="4" borderId="0" xfId="0" applyFont="1" applyFill="1"/>
    <xf numFmtId="9" fontId="27" fillId="4" borderId="0" xfId="1" applyFont="1" applyFill="1"/>
    <xf numFmtId="3" fontId="11" fillId="4" borderId="0" xfId="0" applyNumberFormat="1" applyFont="1" applyFill="1"/>
    <xf numFmtId="0" fontId="6" fillId="4" borderId="0" xfId="0" applyFont="1" applyFill="1"/>
    <xf numFmtId="9" fontId="31" fillId="4" borderId="0" xfId="1" applyFont="1" applyFill="1"/>
    <xf numFmtId="3" fontId="0" fillId="4" borderId="0" xfId="0" applyNumberFormat="1" applyFill="1" applyAlignment="1">
      <alignment horizontal="right"/>
    </xf>
    <xf numFmtId="0" fontId="11" fillId="4" borderId="0" xfId="0" applyFont="1" applyFill="1"/>
    <xf numFmtId="0" fontId="27" fillId="4" borderId="0" xfId="0" applyFont="1" applyFill="1" applyAlignment="1">
      <alignment horizontal="left" indent="2"/>
    </xf>
    <xf numFmtId="0" fontId="0" fillId="4" borderId="0" xfId="0" applyFill="1" applyAlignment="1">
      <alignment wrapText="1"/>
    </xf>
    <xf numFmtId="0" fontId="11" fillId="4" borderId="0" xfId="0" applyFont="1" applyFill="1" applyAlignment="1">
      <alignment horizontal="right"/>
    </xf>
    <xf numFmtId="9" fontId="0" fillId="4" borderId="0" xfId="1" applyFont="1" applyFill="1"/>
    <xf numFmtId="1" fontId="0" fillId="4" borderId="0" xfId="0" applyNumberFormat="1" applyFill="1"/>
    <xf numFmtId="0" fontId="0" fillId="4" borderId="5" xfId="0" applyFill="1" applyBorder="1"/>
    <xf numFmtId="0" fontId="21" fillId="4" borderId="0" xfId="0" applyFont="1" applyFill="1" applyBorder="1"/>
    <xf numFmtId="0" fontId="20" fillId="4" borderId="0" xfId="0" applyFont="1" applyFill="1" applyBorder="1"/>
    <xf numFmtId="0" fontId="7" fillId="4" borderId="0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9" fontId="0" fillId="4" borderId="0" xfId="1" applyFont="1" applyFill="1" applyAlignment="1">
      <alignment horizontal="right"/>
    </xf>
    <xf numFmtId="0" fontId="0" fillId="4" borderId="5" xfId="0" applyFont="1" applyFill="1" applyBorder="1" applyAlignment="1">
      <alignment horizontal="left"/>
    </xf>
    <xf numFmtId="9" fontId="0" fillId="4" borderId="5" xfId="1" applyFont="1" applyFill="1" applyBorder="1"/>
    <xf numFmtId="9" fontId="0" fillId="4" borderId="5" xfId="1" applyFont="1" applyFill="1" applyBorder="1" applyAlignment="1">
      <alignment horizontal="right"/>
    </xf>
    <xf numFmtId="3" fontId="0" fillId="4" borderId="5" xfId="0" applyNumberFormat="1" applyFill="1" applyBorder="1"/>
    <xf numFmtId="0" fontId="8" fillId="4" borderId="0" xfId="0" applyFont="1" applyFill="1" applyBorder="1"/>
    <xf numFmtId="9" fontId="0" fillId="4" borderId="0" xfId="1" applyFont="1" applyFill="1" applyBorder="1"/>
    <xf numFmtId="2" fontId="0" fillId="4" borderId="0" xfId="0" applyNumberFormat="1" applyFill="1" applyBorder="1"/>
    <xf numFmtId="0" fontId="8" fillId="4" borderId="0" xfId="0" applyFont="1" applyFill="1" applyBorder="1" applyAlignment="1">
      <alignment horizontal="left"/>
    </xf>
    <xf numFmtId="0" fontId="18" fillId="4" borderId="2" xfId="0" applyFont="1" applyFill="1" applyBorder="1" applyAlignment="1">
      <alignment horizontal="left"/>
    </xf>
    <xf numFmtId="164" fontId="0" fillId="4" borderId="0" xfId="0" applyNumberFormat="1" applyFill="1"/>
    <xf numFmtId="166" fontId="0" fillId="4" borderId="0" xfId="0" applyNumberFormat="1" applyFill="1"/>
    <xf numFmtId="0" fontId="9" fillId="4" borderId="0" xfId="0" applyFont="1" applyFill="1"/>
    <xf numFmtId="0" fontId="8" fillId="4" borderId="0" xfId="0" applyFont="1" applyFill="1"/>
    <xf numFmtId="3" fontId="11" fillId="4" borderId="0" xfId="0" applyNumberFormat="1" applyFont="1" applyFill="1" applyAlignment="1">
      <alignment horizontal="right"/>
    </xf>
    <xf numFmtId="1" fontId="20" fillId="4" borderId="0" xfId="0" applyNumberFormat="1" applyFont="1" applyFill="1" applyBorder="1" applyAlignment="1">
      <alignment horizontal="center"/>
    </xf>
    <xf numFmtId="9" fontId="0" fillId="4" borderId="0" xfId="0" applyNumberFormat="1" applyFill="1"/>
    <xf numFmtId="1" fontId="20" fillId="4" borderId="5" xfId="0" applyNumberFormat="1" applyFont="1" applyFill="1" applyBorder="1" applyAlignment="1">
      <alignment horizontal="center"/>
    </xf>
    <xf numFmtId="0" fontId="25" fillId="4" borderId="0" xfId="0" applyFont="1" applyFill="1"/>
    <xf numFmtId="9" fontId="28" fillId="4" borderId="0" xfId="1" applyFont="1" applyFill="1"/>
    <xf numFmtId="0" fontId="30" fillId="4" borderId="0" xfId="0" applyFont="1" applyFill="1"/>
    <xf numFmtId="1" fontId="11" fillId="4" borderId="0" xfId="0" applyNumberFormat="1" applyFont="1" applyFill="1"/>
    <xf numFmtId="1" fontId="0" fillId="4" borderId="5" xfId="0" applyNumberFormat="1" applyFill="1" applyBorder="1"/>
    <xf numFmtId="1" fontId="0" fillId="4" borderId="5" xfId="0" applyNumberFormat="1" applyFill="1" applyBorder="1" applyAlignment="1">
      <alignment horizontal="right"/>
    </xf>
    <xf numFmtId="0" fontId="0" fillId="4" borderId="2" xfId="0" applyFill="1" applyBorder="1"/>
    <xf numFmtId="3" fontId="0" fillId="4" borderId="2" xfId="0" applyNumberFormat="1" applyFill="1" applyBorder="1" applyAlignment="1">
      <alignment horizontal="right"/>
    </xf>
    <xf numFmtId="0" fontId="19" fillId="4" borderId="0" xfId="2" applyFont="1" applyFill="1" applyBorder="1" applyAlignment="1">
      <alignment horizontal="right"/>
    </xf>
    <xf numFmtId="0" fontId="20" fillId="4" borderId="0" xfId="2" applyFont="1" applyFill="1" applyBorder="1"/>
    <xf numFmtId="1" fontId="20" fillId="4" borderId="0" xfId="2" applyNumberFormat="1" applyFont="1" applyFill="1" applyBorder="1" applyAlignment="1">
      <alignment horizontal="center"/>
    </xf>
    <xf numFmtId="164" fontId="0" fillId="4" borderId="0" xfId="0" applyNumberFormat="1" applyFill="1" applyAlignment="1">
      <alignment horizontal="right"/>
    </xf>
    <xf numFmtId="3" fontId="0" fillId="4" borderId="5" xfId="0" applyNumberFormat="1" applyFill="1" applyBorder="1" applyAlignment="1">
      <alignment horizontal="right"/>
    </xf>
    <xf numFmtId="0" fontId="15" fillId="4" borderId="0" xfId="0" applyFont="1" applyFill="1"/>
    <xf numFmtId="0" fontId="2" fillId="4" borderId="0" xfId="0" applyFont="1" applyFill="1"/>
    <xf numFmtId="165" fontId="2" fillId="4" borderId="2" xfId="0" applyNumberFormat="1" applyFont="1" applyFill="1" applyBorder="1"/>
    <xf numFmtId="165" fontId="2" fillId="4" borderId="0" xfId="0" applyNumberFormat="1" applyFont="1" applyFill="1"/>
    <xf numFmtId="0" fontId="0" fillId="4" borderId="0" xfId="0" applyFont="1" applyFill="1" applyBorder="1" applyAlignment="1">
      <alignment horizontal="left" indent="1"/>
    </xf>
    <xf numFmtId="0" fontId="2" fillId="4" borderId="2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11" fillId="4" borderId="0" xfId="0" applyFont="1" applyFill="1" applyBorder="1" applyAlignment="1">
      <alignment horizontal="left" indent="1"/>
    </xf>
    <xf numFmtId="0" fontId="0" fillId="4" borderId="1" xfId="0" applyFont="1" applyFill="1" applyBorder="1" applyAlignment="1">
      <alignment horizontal="left" indent="1"/>
    </xf>
    <xf numFmtId="165" fontId="0" fillId="4" borderId="1" xfId="0" applyNumberFormat="1" applyFill="1" applyBorder="1"/>
    <xf numFmtId="164" fontId="0" fillId="4" borderId="0" xfId="0" applyNumberFormat="1" applyFill="1" applyBorder="1"/>
    <xf numFmtId="0" fontId="2" fillId="4" borderId="3" xfId="0" applyFont="1" applyFill="1" applyBorder="1"/>
    <xf numFmtId="3" fontId="2" fillId="4" borderId="3" xfId="0" applyNumberFormat="1" applyFont="1" applyFill="1" applyBorder="1"/>
    <xf numFmtId="0" fontId="10" fillId="4" borderId="0" xfId="0" applyFont="1" applyFill="1" applyAlignment="1">
      <alignment wrapText="1"/>
    </xf>
    <xf numFmtId="0" fontId="14" fillId="4" borderId="0" xfId="0" applyFont="1" applyFill="1" applyAlignment="1">
      <alignment wrapText="1"/>
    </xf>
    <xf numFmtId="0" fontId="0" fillId="4" borderId="0" xfId="0" applyFont="1" applyFill="1" applyBorder="1" applyAlignment="1">
      <alignment wrapText="1"/>
    </xf>
    <xf numFmtId="0" fontId="2" fillId="4" borderId="0" xfId="0" applyFont="1" applyFill="1" applyBorder="1" applyAlignment="1">
      <alignment horizontal="left" wrapText="1" indent="1"/>
    </xf>
    <xf numFmtId="0" fontId="0" fillId="4" borderId="0" xfId="0" applyFont="1" applyFill="1" applyBorder="1" applyAlignment="1">
      <alignment horizontal="left" wrapText="1" indent="2"/>
    </xf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/>
    <xf numFmtId="9" fontId="2" fillId="4" borderId="0" xfId="1" applyFont="1" applyFill="1" applyBorder="1"/>
    <xf numFmtId="0" fontId="0" fillId="4" borderId="0" xfId="0" applyFont="1" applyFill="1" applyBorder="1" applyAlignment="1">
      <alignment horizontal="left" wrapText="1"/>
    </xf>
    <xf numFmtId="165" fontId="2" fillId="4" borderId="0" xfId="0" applyNumberFormat="1" applyFont="1" applyFill="1" applyBorder="1"/>
    <xf numFmtId="165" fontId="2" fillId="4" borderId="4" xfId="0" applyNumberFormat="1" applyFont="1" applyFill="1" applyBorder="1"/>
    <xf numFmtId="0" fontId="0" fillId="4" borderId="0" xfId="0" applyFont="1" applyFill="1" applyBorder="1" applyAlignment="1">
      <alignment horizontal="left" wrapText="1" indent="4"/>
    </xf>
    <xf numFmtId="0" fontId="0" fillId="4" borderId="0" xfId="0" applyFill="1" applyAlignment="1">
      <alignment horizontal="left" indent="1"/>
    </xf>
    <xf numFmtId="0" fontId="11" fillId="4" borderId="0" xfId="0" applyFont="1" applyFill="1" applyBorder="1"/>
    <xf numFmtId="0" fontId="11" fillId="4" borderId="0" xfId="0" applyFont="1" applyFill="1" applyBorder="1" applyAlignment="1">
      <alignment horizontal="left" indent="2"/>
    </xf>
    <xf numFmtId="0" fontId="2" fillId="4" borderId="2" xfId="0" applyFont="1" applyFill="1" applyBorder="1" applyAlignment="1">
      <alignment horizontal="right"/>
    </xf>
    <xf numFmtId="0" fontId="0" fillId="4" borderId="0" xfId="0" applyFill="1" applyAlignment="1">
      <alignment horizontal="right"/>
    </xf>
    <xf numFmtId="0" fontId="2" fillId="4" borderId="0" xfId="0" applyFont="1" applyFill="1" applyAlignment="1">
      <alignment horizontal="right"/>
    </xf>
    <xf numFmtId="0" fontId="2" fillId="4" borderId="0" xfId="0" applyFont="1" applyFill="1" applyBorder="1" applyAlignment="1">
      <alignment horizontal="right"/>
    </xf>
    <xf numFmtId="0" fontId="0" fillId="4" borderId="0" xfId="0" applyFill="1" applyBorder="1"/>
    <xf numFmtId="9" fontId="31" fillId="4" borderId="0" xfId="1" applyFont="1" applyFill="1" applyAlignment="1">
      <alignment horizontal="right"/>
    </xf>
    <xf numFmtId="1" fontId="0" fillId="4" borderId="0" xfId="0" applyNumberFormat="1" applyFill="1" applyBorder="1"/>
    <xf numFmtId="3" fontId="0" fillId="4" borderId="0" xfId="0" applyNumberFormat="1" applyFill="1" applyBorder="1" applyAlignment="1">
      <alignment horizontal="right"/>
    </xf>
    <xf numFmtId="9" fontId="27" fillId="4" borderId="0" xfId="1" applyFont="1" applyFill="1" applyAlignment="1">
      <alignment horizontal="right"/>
    </xf>
    <xf numFmtId="3" fontId="32" fillId="0" borderId="0" xfId="0" applyNumberFormat="1" applyFont="1" applyFill="1" applyBorder="1"/>
    <xf numFmtId="0" fontId="33" fillId="4" borderId="0" xfId="0" applyFont="1" applyFill="1"/>
  </cellXfs>
  <cellStyles count="7">
    <cellStyle name="Обычный" xfId="0" builtinId="0"/>
    <cellStyle name="Обычный 11 2" xfId="4"/>
    <cellStyle name="Обычный 2" xfId="2"/>
    <cellStyle name="Обычный_P&amp;L 2003-2006" xfId="3"/>
    <cellStyle name="Процентный" xfId="1" builtinId="5"/>
    <cellStyle name="Процентный 11" xfId="5"/>
    <cellStyle name="Процентный 6" xfId="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13</xdr:row>
      <xdr:rowOff>142875</xdr:rowOff>
    </xdr:from>
    <xdr:to>
      <xdr:col>10</xdr:col>
      <xdr:colOff>257175</xdr:colOff>
      <xdr:row>26</xdr:row>
      <xdr:rowOff>104775</xdr:rowOff>
    </xdr:to>
    <xdr:sp macro="" textlink="">
      <xdr:nvSpPr>
        <xdr:cNvPr id="2" name="TextBox 1"/>
        <xdr:cNvSpPr txBox="1"/>
      </xdr:nvSpPr>
      <xdr:spPr>
        <a:xfrm>
          <a:off x="1866900" y="2352675"/>
          <a:ext cx="4752975" cy="2066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3600">
              <a:solidFill>
                <a:schemeClr val="accent1">
                  <a:lumMod val="75000"/>
                </a:schemeClr>
              </a:solidFill>
            </a:rPr>
            <a:t>NLMK</a:t>
          </a:r>
          <a:r>
            <a:rPr lang="en-US" sz="3600" baseline="0">
              <a:solidFill>
                <a:schemeClr val="accent1">
                  <a:lumMod val="75000"/>
                </a:schemeClr>
              </a:solidFill>
            </a:rPr>
            <a:t> </a:t>
          </a:r>
        </a:p>
        <a:p>
          <a:endParaRPr lang="en-US" sz="1100" baseline="0"/>
        </a:p>
        <a:p>
          <a:r>
            <a:rPr lang="en-US" sz="2400" b="1" baseline="0">
              <a:solidFill>
                <a:schemeClr val="tx1">
                  <a:lumMod val="65000"/>
                  <a:lumOff val="35000"/>
                </a:schemeClr>
              </a:solidFill>
            </a:rPr>
            <a:t>Investor Relations </a:t>
          </a:r>
        </a:p>
        <a:p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</a:rPr>
            <a:t>+7 495 915 1575</a:t>
          </a:r>
        </a:p>
        <a:p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</a:rPr>
            <a:t>tahiev_sa@nlmk.com </a:t>
          </a:r>
          <a:endParaRPr lang="ru-RU" sz="11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171450</xdr:colOff>
      <xdr:row>3</xdr:row>
      <xdr:rowOff>152400</xdr:rowOff>
    </xdr:from>
    <xdr:to>
      <xdr:col>1</xdr:col>
      <xdr:colOff>552450</xdr:colOff>
      <xdr:row>6</xdr:row>
      <xdr:rowOff>57150</xdr:rowOff>
    </xdr:to>
    <xdr:pic>
      <xdr:nvPicPr>
        <xdr:cNvPr id="3" name="Рисунок 3" descr="NLMK-eng-white.gi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38175"/>
          <a:ext cx="9906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H16"/>
  <sheetViews>
    <sheetView tabSelected="1" workbookViewId="0">
      <selection activeCell="M20" sqref="M20"/>
    </sheetView>
  </sheetViews>
  <sheetFormatPr defaultRowHeight="12.75" x14ac:dyDescent="0.2"/>
  <cols>
    <col min="1" max="2" width="9.140625" style="7"/>
    <col min="3" max="3" width="12" style="7" bestFit="1" customWidth="1"/>
    <col min="4" max="4" width="9.140625" style="7"/>
    <col min="5" max="5" width="10.28515625" style="7" customWidth="1"/>
    <col min="6" max="16384" width="9.140625" style="7"/>
  </cols>
  <sheetData>
    <row r="4" spans="3:8" s="1" customFormat="1" x14ac:dyDescent="0.2"/>
    <row r="5" spans="3:8" s="1" customFormat="1" x14ac:dyDescent="0.2"/>
    <row r="6" spans="3:8" s="1" customFormat="1" ht="21" x14ac:dyDescent="0.35">
      <c r="D6" s="2" t="s">
        <v>0</v>
      </c>
      <c r="E6" s="3"/>
      <c r="F6" s="3"/>
      <c r="G6" s="3"/>
      <c r="H6" s="3"/>
    </row>
    <row r="7" spans="3:8" s="1" customFormat="1" x14ac:dyDescent="0.2">
      <c r="D7" s="3"/>
      <c r="E7" s="3"/>
      <c r="F7" s="3"/>
      <c r="G7" s="3"/>
      <c r="H7" s="3"/>
    </row>
    <row r="8" spans="3:8" s="1" customFormat="1" x14ac:dyDescent="0.2">
      <c r="D8" s="3" t="s">
        <v>1</v>
      </c>
      <c r="E8" s="3"/>
      <c r="F8" s="3"/>
      <c r="G8" s="3"/>
      <c r="H8" s="3"/>
    </row>
    <row r="9" spans="3:8" s="1" customFormat="1" x14ac:dyDescent="0.2">
      <c r="D9" s="4"/>
      <c r="E9" s="4"/>
      <c r="F9" s="4"/>
      <c r="G9" s="4"/>
      <c r="H9" s="4"/>
    </row>
    <row r="10" spans="3:8" s="1" customFormat="1" x14ac:dyDescent="0.2">
      <c r="D10" s="3"/>
      <c r="E10" s="4"/>
      <c r="F10" s="4"/>
      <c r="G10" s="4"/>
      <c r="H10" s="4"/>
    </row>
    <row r="11" spans="3:8" s="1" customFormat="1" x14ac:dyDescent="0.2"/>
    <row r="12" spans="3:8" s="1" customFormat="1" x14ac:dyDescent="0.2"/>
    <row r="13" spans="3:8" s="5" customFormat="1" x14ac:dyDescent="0.2"/>
    <row r="14" spans="3:8" x14ac:dyDescent="0.2">
      <c r="C14" s="6"/>
    </row>
    <row r="15" spans="3:8" x14ac:dyDescent="0.2">
      <c r="C15" s="6"/>
    </row>
    <row r="16" spans="3:8" x14ac:dyDescent="0.2">
      <c r="C16" s="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view="pageBreakPreview" zoomScaleNormal="100" zoomScaleSheetLayoutView="100" workbookViewId="0">
      <pane ySplit="4" topLeftCell="A5" activePane="bottomLeft" state="frozen"/>
      <selection pane="bottomLeft" activeCell="P13" sqref="P13"/>
    </sheetView>
  </sheetViews>
  <sheetFormatPr defaultRowHeight="15" x14ac:dyDescent="0.25"/>
  <cols>
    <col min="1" max="1" width="38" style="10" customWidth="1"/>
    <col min="2" max="2" width="10.28515625" style="10" bestFit="1" customWidth="1"/>
    <col min="3" max="3" width="9.140625" style="10" customWidth="1"/>
    <col min="4" max="4" width="9.140625" style="10"/>
    <col min="5" max="6" width="9.140625" style="10" customWidth="1"/>
    <col min="7" max="16384" width="9.140625" style="10"/>
  </cols>
  <sheetData>
    <row r="1" spans="1:13" ht="26.25" x14ac:dyDescent="0.25">
      <c r="A1" s="9" t="s">
        <v>2</v>
      </c>
    </row>
    <row r="2" spans="1:13" x14ac:dyDescent="0.25">
      <c r="A2" s="22"/>
      <c r="B2" s="106"/>
    </row>
    <row r="3" spans="1:13" ht="6" customHeight="1" x14ac:dyDescent="0.25">
      <c r="A3" s="34"/>
      <c r="B3" s="13"/>
      <c r="C3" s="13"/>
      <c r="D3" s="13"/>
      <c r="E3" s="13"/>
      <c r="F3" s="13"/>
      <c r="G3" s="13"/>
      <c r="H3" s="13"/>
    </row>
    <row r="4" spans="1:13" x14ac:dyDescent="0.25">
      <c r="A4" s="35"/>
      <c r="B4" s="96" t="s">
        <v>135</v>
      </c>
      <c r="C4" s="96" t="s">
        <v>16</v>
      </c>
      <c r="D4" s="96" t="s">
        <v>189</v>
      </c>
      <c r="E4" s="96" t="s">
        <v>17</v>
      </c>
      <c r="F4" s="96" t="s">
        <v>18</v>
      </c>
      <c r="G4" s="96" t="s">
        <v>19</v>
      </c>
      <c r="H4" s="96" t="s">
        <v>206</v>
      </c>
      <c r="K4" s="14">
        <v>2013</v>
      </c>
      <c r="L4" s="14">
        <v>2014</v>
      </c>
      <c r="M4" s="96">
        <v>2015</v>
      </c>
    </row>
    <row r="5" spans="1:13" ht="6" customHeight="1" x14ac:dyDescent="0.25">
      <c r="A5" s="34"/>
      <c r="B5" s="15"/>
      <c r="C5" s="15"/>
      <c r="D5" s="15"/>
      <c r="E5" s="15"/>
      <c r="F5" s="15"/>
      <c r="G5" s="15"/>
      <c r="H5" s="15"/>
      <c r="M5" s="15"/>
    </row>
    <row r="6" spans="1:13" x14ac:dyDescent="0.25">
      <c r="A6" s="36" t="s">
        <v>33</v>
      </c>
      <c r="B6" s="16">
        <v>15429.072323441</v>
      </c>
      <c r="C6" s="16">
        <v>11812.830152311151</v>
      </c>
      <c r="D6" s="16">
        <v>15921.358825814799</v>
      </c>
      <c r="E6" s="16">
        <v>3874.1256032220999</v>
      </c>
      <c r="F6" s="16">
        <v>7923.0868221207002</v>
      </c>
      <c r="G6" s="16">
        <v>12002.1551854716</v>
      </c>
      <c r="H6" s="16">
        <v>15866.273626935199</v>
      </c>
      <c r="K6" s="16">
        <v>15429.072323441</v>
      </c>
      <c r="L6" s="16">
        <v>15921.358825814799</v>
      </c>
      <c r="M6" s="16">
        <v>15866.273626935199</v>
      </c>
    </row>
    <row r="7" spans="1:13" x14ac:dyDescent="0.25">
      <c r="A7" s="36" t="s">
        <v>3</v>
      </c>
      <c r="B7" s="29">
        <v>0.13679472010648527</v>
      </c>
      <c r="C7" s="29">
        <v>0.21651558425431514</v>
      </c>
      <c r="D7" s="29">
        <v>0.22907548313244902</v>
      </c>
      <c r="E7" s="37">
        <v>0.28925396037369677</v>
      </c>
      <c r="F7" s="37">
        <v>0.25706545446196932</v>
      </c>
      <c r="G7" s="29">
        <v>0.25544638372677053</v>
      </c>
      <c r="H7" s="29">
        <v>0.24328509171734319</v>
      </c>
      <c r="K7" s="29">
        <v>0.13679472010648527</v>
      </c>
      <c r="L7" s="29">
        <v>0.22907548313244902</v>
      </c>
      <c r="M7" s="29">
        <v>0.24328509171734319</v>
      </c>
    </row>
    <row r="8" spans="1:13" x14ac:dyDescent="0.25">
      <c r="A8" s="36" t="s">
        <v>4</v>
      </c>
      <c r="B8" s="29">
        <v>5.6274495304296401E-2</v>
      </c>
      <c r="C8" s="29">
        <v>0.13869365453868118</v>
      </c>
      <c r="D8" s="29">
        <v>0.15274584684052064</v>
      </c>
      <c r="E8" s="37">
        <v>0.22615877600758222</v>
      </c>
      <c r="F8" s="37">
        <v>0.18828202125949903</v>
      </c>
      <c r="G8" s="29">
        <v>0.18619726268206935</v>
      </c>
      <c r="H8" s="29">
        <v>0.17335764144699867</v>
      </c>
      <c r="K8" s="29">
        <v>5.6274495304296401E-2</v>
      </c>
      <c r="L8" s="29">
        <v>0.15274584684052064</v>
      </c>
      <c r="M8" s="29">
        <v>0.17335764144699867</v>
      </c>
    </row>
    <row r="9" spans="1:13" x14ac:dyDescent="0.25">
      <c r="A9" s="38" t="s">
        <v>5</v>
      </c>
      <c r="B9" s="39">
        <v>1.3440065074317831E-2</v>
      </c>
      <c r="C9" s="39">
        <v>8.4142555569353003E-2</v>
      </c>
      <c r="D9" s="39">
        <v>7.4309570303106087E-2</v>
      </c>
      <c r="E9" s="40">
        <v>0.14460441395495763</v>
      </c>
      <c r="F9" s="40">
        <v>0.11063663705030183</v>
      </c>
      <c r="G9" s="39">
        <v>0.13991084881968863</v>
      </c>
      <c r="H9" s="39">
        <v>0.12079967034202013</v>
      </c>
      <c r="K9" s="39">
        <v>1.3440065074317831E-2</v>
      </c>
      <c r="L9" s="39">
        <v>7.4309570303106087E-2</v>
      </c>
      <c r="M9" s="39">
        <v>0.12079967034202013</v>
      </c>
    </row>
    <row r="10" spans="1:13" x14ac:dyDescent="0.25">
      <c r="A10" s="36" t="s">
        <v>155</v>
      </c>
      <c r="B10" s="16">
        <v>347.99938842666228</v>
      </c>
      <c r="C10" s="16">
        <v>304.18261876353665</v>
      </c>
      <c r="D10" s="16">
        <v>282.79725343462906</v>
      </c>
      <c r="E10" s="16">
        <v>197.04140073636233</v>
      </c>
      <c r="F10" s="16">
        <v>217.58630412873248</v>
      </c>
      <c r="G10" s="16">
        <v>210.69957928680847</v>
      </c>
      <c r="H10" s="105">
        <v>205.91248044089207</v>
      </c>
      <c r="K10" s="16">
        <v>347.99938842666228</v>
      </c>
      <c r="L10" s="16">
        <v>282.79725343462906</v>
      </c>
      <c r="M10" s="105">
        <v>205.91248044089207</v>
      </c>
    </row>
    <row r="11" spans="1:13" x14ac:dyDescent="0.25">
      <c r="A11" s="36" t="s">
        <v>6</v>
      </c>
      <c r="B11" s="16">
        <v>39.457978239888462</v>
      </c>
      <c r="C11" s="16">
        <v>94.549738343734745</v>
      </c>
      <c r="D11" s="16">
        <v>99.733949681819155</v>
      </c>
      <c r="E11" s="97" t="s">
        <v>190</v>
      </c>
      <c r="F11" s="97" t="s">
        <v>190</v>
      </c>
      <c r="G11" s="16">
        <v>98.840581684529099</v>
      </c>
      <c r="H11" s="16">
        <v>87.500066659834204</v>
      </c>
      <c r="K11" s="16">
        <v>39.457978239888462</v>
      </c>
      <c r="L11" s="16">
        <v>99.733949681819155</v>
      </c>
      <c r="M11" s="16">
        <v>87.500066659834204</v>
      </c>
    </row>
    <row r="12" spans="1:13" x14ac:dyDescent="0.25">
      <c r="A12" s="38" t="s">
        <v>7</v>
      </c>
      <c r="B12" s="41">
        <v>95.916330481621074</v>
      </c>
      <c r="C12" s="41">
        <v>147.60222381245944</v>
      </c>
      <c r="D12" s="41">
        <v>149.57266060349147</v>
      </c>
      <c r="E12" s="67">
        <v>165.4308779939827</v>
      </c>
      <c r="F12" s="67">
        <v>141.32118265748096</v>
      </c>
      <c r="G12" s="41">
        <v>135.60064628809837</v>
      </c>
      <c r="H12" s="41">
        <v>122.79505861366779</v>
      </c>
      <c r="K12" s="41">
        <v>95.916330481621074</v>
      </c>
      <c r="L12" s="41">
        <v>149.57266060349147</v>
      </c>
      <c r="M12" s="41">
        <v>122.79505861366779</v>
      </c>
    </row>
    <row r="13" spans="1:13" x14ac:dyDescent="0.25">
      <c r="A13" s="42"/>
      <c r="E13" s="97"/>
      <c r="F13" s="97"/>
    </row>
    <row r="14" spans="1:13" x14ac:dyDescent="0.25">
      <c r="A14" s="36" t="s">
        <v>8</v>
      </c>
      <c r="B14" s="43">
        <v>0.404082774049217</v>
      </c>
      <c r="C14" s="43">
        <v>0.36589503093194975</v>
      </c>
      <c r="D14" s="43">
        <v>0.4435277154758091</v>
      </c>
      <c r="E14" s="97" t="s">
        <v>190</v>
      </c>
      <c r="F14" s="97" t="s">
        <v>190</v>
      </c>
      <c r="G14" s="43">
        <v>0.42387245792883066</v>
      </c>
      <c r="H14" s="43">
        <v>0.52205380308616667</v>
      </c>
      <c r="K14" s="43">
        <v>0.404082774049217</v>
      </c>
      <c r="L14" s="43">
        <v>0.4435277154758091</v>
      </c>
      <c r="M14" s="43">
        <v>0.52205380308616667</v>
      </c>
    </row>
    <row r="15" spans="1:13" x14ac:dyDescent="0.25">
      <c r="A15" s="36" t="s">
        <v>9</v>
      </c>
      <c r="B15" s="44">
        <v>1.8484357051152103</v>
      </c>
      <c r="C15" s="44">
        <v>0.85449112014633133</v>
      </c>
      <c r="D15" s="44">
        <v>0.67103384563702018</v>
      </c>
      <c r="E15" s="97" t="s">
        <v>190</v>
      </c>
      <c r="F15" s="97" t="s">
        <v>190</v>
      </c>
      <c r="G15" s="44">
        <v>0.47282920584470023</v>
      </c>
      <c r="H15" s="44">
        <v>0.55971872914848886</v>
      </c>
      <c r="K15" s="44">
        <v>1.8484357051152103</v>
      </c>
      <c r="L15" s="44">
        <v>0.67103384563702018</v>
      </c>
      <c r="M15" s="44">
        <v>0.55971872914848886</v>
      </c>
    </row>
    <row r="16" spans="1:13" x14ac:dyDescent="0.25">
      <c r="A16" s="45"/>
      <c r="E16" s="97"/>
      <c r="F16" s="97"/>
    </row>
    <row r="17" spans="1:13" x14ac:dyDescent="0.25">
      <c r="A17" s="46" t="s">
        <v>10</v>
      </c>
      <c r="B17" s="14"/>
      <c r="C17" s="14"/>
      <c r="D17" s="14"/>
      <c r="E17" s="96"/>
      <c r="F17" s="96"/>
      <c r="G17" s="14"/>
      <c r="H17" s="14"/>
      <c r="K17" s="14"/>
      <c r="L17" s="14"/>
      <c r="M17" s="14"/>
    </row>
    <row r="18" spans="1:13" x14ac:dyDescent="0.25">
      <c r="A18" s="36" t="s">
        <v>11</v>
      </c>
      <c r="B18" s="47">
        <v>2.7452655040658862</v>
      </c>
      <c r="C18" s="47">
        <v>2.3658538934358844</v>
      </c>
      <c r="D18" s="47">
        <v>1.7268492559277628</v>
      </c>
      <c r="E18" s="97" t="s">
        <v>190</v>
      </c>
      <c r="F18" s="97" t="s">
        <v>190</v>
      </c>
      <c r="G18" s="47">
        <v>1.5729922498316615</v>
      </c>
      <c r="H18" s="47">
        <v>1.4882465894952452</v>
      </c>
      <c r="K18" s="47">
        <v>2.7452655040658862</v>
      </c>
      <c r="L18" s="47">
        <v>1.7268492559277628</v>
      </c>
      <c r="M18" s="47">
        <v>1.4882465894952452</v>
      </c>
    </row>
    <row r="19" spans="1:13" x14ac:dyDescent="0.25">
      <c r="A19" s="36" t="s">
        <v>12</v>
      </c>
      <c r="B19" s="48">
        <v>2.4260718670830843E-2</v>
      </c>
      <c r="C19" s="48">
        <v>0.11306095578648535</v>
      </c>
      <c r="D19" s="48">
        <v>0.12889549637700706</v>
      </c>
      <c r="E19" s="97" t="s">
        <v>190</v>
      </c>
      <c r="F19" s="97" t="s">
        <v>190</v>
      </c>
      <c r="G19" s="48">
        <v>0.14873455724331924</v>
      </c>
      <c r="H19" s="48">
        <v>0.16141553811665579</v>
      </c>
      <c r="K19" s="48">
        <v>2.4260718670830843E-2</v>
      </c>
      <c r="L19" s="48">
        <v>0.12889549637700706</v>
      </c>
      <c r="M19" s="48">
        <v>0.16141553811665579</v>
      </c>
    </row>
    <row r="20" spans="1:13" x14ac:dyDescent="0.25">
      <c r="A20" s="36" t="s">
        <v>13</v>
      </c>
      <c r="B20" s="48">
        <v>0.2224844723224611</v>
      </c>
      <c r="C20" s="48">
        <v>0.24527686689216877</v>
      </c>
      <c r="D20" s="48">
        <v>0.30129009424978848</v>
      </c>
      <c r="E20" s="97" t="s">
        <v>190</v>
      </c>
      <c r="F20" s="97" t="s">
        <v>190</v>
      </c>
      <c r="G20" s="48">
        <v>0.23446466214753439</v>
      </c>
      <c r="H20" s="48">
        <v>0.27551099497438708</v>
      </c>
      <c r="K20" s="48">
        <v>0.2224844723224611</v>
      </c>
      <c r="L20" s="48">
        <v>0.30129009424978848</v>
      </c>
      <c r="M20" s="48">
        <v>0.27551099497438708</v>
      </c>
    </row>
    <row r="21" spans="1:13" x14ac:dyDescent="0.25">
      <c r="A21" s="36" t="s">
        <v>14</v>
      </c>
      <c r="K21" s="16"/>
      <c r="L21" s="16"/>
      <c r="M21" s="16"/>
    </row>
    <row r="22" spans="1:13" x14ac:dyDescent="0.25">
      <c r="A22" s="49"/>
    </row>
    <row r="23" spans="1:13" x14ac:dyDescent="0.25">
      <c r="A23" s="50" t="s">
        <v>15</v>
      </c>
    </row>
    <row r="24" spans="1:13" x14ac:dyDescent="0.25">
      <c r="A24" s="50" t="s">
        <v>198</v>
      </c>
    </row>
  </sheetData>
  <conditionalFormatting sqref="H10">
    <cfRule type="cellIs" dxfId="1" priority="2" operator="equal">
      <formula>"XX"</formula>
    </cfRule>
  </conditionalFormatting>
  <conditionalFormatting sqref="M10">
    <cfRule type="cellIs" dxfId="0" priority="1" operator="equal">
      <formula>"XX"</formula>
    </cfRule>
  </conditionalFormatting>
  <pageMargins left="0.7" right="0.7" top="0.75" bottom="0.75" header="0.3" footer="0.3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view="pageBreakPreview" zoomScaleNormal="100" zoomScaleSheetLayoutView="100" workbookViewId="0">
      <pane ySplit="5" topLeftCell="A9" activePane="bottomLeft" state="frozen"/>
      <selection pane="bottomLeft" activeCell="I36" sqref="I36"/>
    </sheetView>
  </sheetViews>
  <sheetFormatPr defaultRowHeight="15" x14ac:dyDescent="0.25"/>
  <cols>
    <col min="1" max="1" width="44.5703125" style="10" customWidth="1"/>
    <col min="2" max="13" width="9.28515625" style="10" customWidth="1"/>
    <col min="14" max="16384" width="9.140625" style="10"/>
  </cols>
  <sheetData>
    <row r="1" spans="1:13" ht="26.25" x14ac:dyDescent="0.25">
      <c r="A1" s="9" t="s">
        <v>136</v>
      </c>
    </row>
    <row r="2" spans="1:13" ht="15" customHeight="1" x14ac:dyDescent="0.25">
      <c r="A2" s="11" t="s">
        <v>201</v>
      </c>
    </row>
    <row r="3" spans="1:13" ht="15.75" x14ac:dyDescent="0.25">
      <c r="A3" s="11"/>
      <c r="B3" s="106"/>
      <c r="C3" s="106"/>
      <c r="D3" s="106"/>
      <c r="E3" s="106"/>
      <c r="F3" s="106"/>
      <c r="G3" s="106"/>
      <c r="H3" s="106"/>
    </row>
    <row r="4" spans="1:13" s="12" customFormat="1" ht="6" customHeight="1" x14ac:dyDescent="0.25">
      <c r="B4" s="13"/>
      <c r="C4" s="13"/>
      <c r="D4" s="13"/>
      <c r="E4" s="13"/>
      <c r="F4" s="13"/>
      <c r="G4" s="13"/>
      <c r="H4" s="13"/>
      <c r="I4" s="13"/>
    </row>
    <row r="5" spans="1:13" x14ac:dyDescent="0.25">
      <c r="A5" s="14" t="s">
        <v>142</v>
      </c>
      <c r="B5" s="96" t="s">
        <v>135</v>
      </c>
      <c r="C5" s="96" t="s">
        <v>16</v>
      </c>
      <c r="D5" s="96" t="s">
        <v>189</v>
      </c>
      <c r="E5" s="96" t="s">
        <v>17</v>
      </c>
      <c r="F5" s="96" t="s">
        <v>18</v>
      </c>
      <c r="G5" s="96" t="s">
        <v>19</v>
      </c>
      <c r="H5" s="96" t="s">
        <v>206</v>
      </c>
      <c r="I5" s="99"/>
      <c r="J5" s="97"/>
      <c r="K5" s="96">
        <v>2013</v>
      </c>
      <c r="L5" s="96">
        <v>2014</v>
      </c>
      <c r="M5" s="96">
        <v>2015</v>
      </c>
    </row>
    <row r="6" spans="1:13" ht="6" customHeight="1" x14ac:dyDescent="0.25">
      <c r="A6" s="15"/>
      <c r="B6" s="15"/>
      <c r="C6" s="15"/>
      <c r="D6" s="15"/>
      <c r="E6" s="15"/>
      <c r="F6" s="15"/>
      <c r="G6" s="15"/>
      <c r="H6" s="15"/>
      <c r="I6" s="15"/>
    </row>
    <row r="7" spans="1:13" x14ac:dyDescent="0.25">
      <c r="A7" s="10" t="s">
        <v>208</v>
      </c>
      <c r="B7" s="16">
        <v>8894</v>
      </c>
      <c r="C7" s="16">
        <v>6097</v>
      </c>
      <c r="D7" s="16">
        <v>8180</v>
      </c>
      <c r="E7" s="16">
        <v>2384</v>
      </c>
      <c r="F7" s="16">
        <v>4421</v>
      </c>
      <c r="G7" s="16">
        <v>6923</v>
      </c>
      <c r="H7" s="16">
        <v>9324</v>
      </c>
      <c r="I7" s="16"/>
      <c r="K7" s="16">
        <v>8894</v>
      </c>
      <c r="L7" s="16">
        <v>8180</v>
      </c>
      <c r="M7" s="16">
        <v>9324</v>
      </c>
    </row>
    <row r="8" spans="1:13" x14ac:dyDescent="0.25">
      <c r="A8" s="18" t="s">
        <v>191</v>
      </c>
      <c r="B8" s="19"/>
      <c r="C8" s="19"/>
      <c r="D8" s="20"/>
      <c r="E8" s="20"/>
      <c r="F8" s="20"/>
      <c r="G8" s="20"/>
      <c r="H8" s="20"/>
      <c r="I8" s="20"/>
      <c r="K8" s="16"/>
      <c r="L8" s="20">
        <v>-0.08</v>
      </c>
      <c r="M8" s="20">
        <v>0.14000000000000001</v>
      </c>
    </row>
    <row r="9" spans="1:13" x14ac:dyDescent="0.25">
      <c r="A9" s="93" t="s">
        <v>143</v>
      </c>
      <c r="B9" s="16">
        <v>169</v>
      </c>
      <c r="C9" s="16">
        <v>108</v>
      </c>
      <c r="D9" s="16">
        <v>264</v>
      </c>
      <c r="E9" s="16">
        <v>155</v>
      </c>
      <c r="F9" s="16">
        <v>275</v>
      </c>
      <c r="G9" s="16">
        <v>496</v>
      </c>
      <c r="H9" s="16">
        <v>683</v>
      </c>
      <c r="I9" s="16"/>
      <c r="K9" s="16">
        <v>169</v>
      </c>
      <c r="L9" s="16">
        <v>264</v>
      </c>
      <c r="M9" s="16">
        <v>683</v>
      </c>
    </row>
    <row r="10" spans="1:13" x14ac:dyDescent="0.25">
      <c r="A10" s="18" t="s">
        <v>191</v>
      </c>
      <c r="B10" s="19"/>
      <c r="C10" s="19"/>
      <c r="D10" s="20"/>
      <c r="E10" s="20"/>
      <c r="F10" s="20"/>
      <c r="G10" s="20"/>
      <c r="H10" s="20"/>
      <c r="I10" s="20"/>
      <c r="K10" s="16"/>
      <c r="L10" s="20">
        <v>0.56000000000000005</v>
      </c>
      <c r="M10" s="20">
        <v>1.59</v>
      </c>
    </row>
    <row r="11" spans="1:13" x14ac:dyDescent="0.25">
      <c r="A11" s="93" t="s">
        <v>144</v>
      </c>
      <c r="B11" s="16">
        <v>3562</v>
      </c>
      <c r="C11" s="16">
        <v>1748</v>
      </c>
      <c r="D11" s="16">
        <v>2419</v>
      </c>
      <c r="E11" s="16">
        <v>949</v>
      </c>
      <c r="F11" s="16">
        <v>1440</v>
      </c>
      <c r="G11" s="16">
        <v>2105</v>
      </c>
      <c r="H11" s="16">
        <v>3005</v>
      </c>
      <c r="I11" s="16"/>
      <c r="K11" s="16">
        <v>3562</v>
      </c>
      <c r="L11" s="16">
        <v>2419</v>
      </c>
      <c r="M11" s="16">
        <v>3005</v>
      </c>
    </row>
    <row r="12" spans="1:13" x14ac:dyDescent="0.25">
      <c r="A12" s="18" t="s">
        <v>191</v>
      </c>
      <c r="B12" s="19"/>
      <c r="C12" s="19"/>
      <c r="D12" s="20"/>
      <c r="E12" s="20"/>
      <c r="F12" s="20"/>
      <c r="G12" s="20"/>
      <c r="H12" s="20"/>
      <c r="I12" s="20"/>
      <c r="K12" s="16"/>
      <c r="L12" s="20">
        <v>-0.32</v>
      </c>
      <c r="M12" s="20">
        <v>0.24</v>
      </c>
    </row>
    <row r="13" spans="1:13" x14ac:dyDescent="0.25">
      <c r="A13" s="93" t="s">
        <v>145</v>
      </c>
      <c r="B13" s="16">
        <v>5163</v>
      </c>
      <c r="C13" s="16">
        <v>4242</v>
      </c>
      <c r="D13" s="16">
        <v>5497</v>
      </c>
      <c r="E13" s="16">
        <v>1280</v>
      </c>
      <c r="F13" s="16">
        <v>2706</v>
      </c>
      <c r="G13" s="16">
        <v>4321</v>
      </c>
      <c r="H13" s="16">
        <v>5636</v>
      </c>
      <c r="I13" s="16"/>
      <c r="K13" s="16">
        <v>5163</v>
      </c>
      <c r="L13" s="16">
        <v>5497</v>
      </c>
      <c r="M13" s="16">
        <v>5636</v>
      </c>
    </row>
    <row r="14" spans="1:13" x14ac:dyDescent="0.25">
      <c r="A14" s="18" t="s">
        <v>191</v>
      </c>
      <c r="B14" s="19"/>
      <c r="C14" s="19"/>
      <c r="D14" s="20"/>
      <c r="E14" s="20"/>
      <c r="F14" s="20"/>
      <c r="G14" s="20"/>
      <c r="H14" s="20"/>
      <c r="I14" s="20"/>
      <c r="K14" s="16"/>
      <c r="L14" s="20">
        <v>0.06</v>
      </c>
      <c r="M14" s="20">
        <v>0.03</v>
      </c>
    </row>
    <row r="15" spans="1:13" x14ac:dyDescent="0.25">
      <c r="A15" s="93" t="s">
        <v>146</v>
      </c>
      <c r="B15" s="16">
        <v>778</v>
      </c>
      <c r="C15" s="16">
        <v>667</v>
      </c>
      <c r="D15" s="16">
        <v>919</v>
      </c>
      <c r="E15" s="16">
        <v>279</v>
      </c>
      <c r="F15" s="16">
        <v>494</v>
      </c>
      <c r="G15" s="16">
        <v>665</v>
      </c>
      <c r="H15" s="16">
        <v>831</v>
      </c>
      <c r="I15" s="16"/>
      <c r="K15" s="16">
        <v>778</v>
      </c>
      <c r="L15" s="16">
        <v>919</v>
      </c>
      <c r="M15" s="16">
        <v>831</v>
      </c>
    </row>
    <row r="16" spans="1:13" x14ac:dyDescent="0.25">
      <c r="A16" s="18" t="s">
        <v>191</v>
      </c>
      <c r="B16" s="19"/>
      <c r="C16" s="19"/>
      <c r="D16" s="20"/>
      <c r="E16" s="20"/>
      <c r="F16" s="20"/>
      <c r="G16" s="20"/>
      <c r="H16" s="20"/>
      <c r="I16" s="20"/>
      <c r="K16" s="17"/>
      <c r="L16" s="20">
        <v>0.18</v>
      </c>
      <c r="M16" s="20">
        <v>-0.1</v>
      </c>
    </row>
    <row r="17" spans="1:13" x14ac:dyDescent="0.25">
      <c r="K17" s="17"/>
    </row>
    <row r="18" spans="1:13" x14ac:dyDescent="0.25">
      <c r="A18" s="14" t="s">
        <v>147</v>
      </c>
      <c r="B18" s="96" t="s">
        <v>135</v>
      </c>
      <c r="C18" s="96" t="s">
        <v>16</v>
      </c>
      <c r="D18" s="96" t="s">
        <v>189</v>
      </c>
      <c r="E18" s="96" t="s">
        <v>17</v>
      </c>
      <c r="F18" s="96" t="s">
        <v>18</v>
      </c>
      <c r="G18" s="96" t="s">
        <v>19</v>
      </c>
      <c r="H18" s="96" t="s">
        <v>206</v>
      </c>
      <c r="I18" s="99"/>
      <c r="J18" s="97"/>
      <c r="K18" s="96">
        <v>2013</v>
      </c>
      <c r="L18" s="96">
        <v>2014</v>
      </c>
      <c r="M18" s="96">
        <v>2015</v>
      </c>
    </row>
    <row r="19" spans="1:13" x14ac:dyDescent="0.25">
      <c r="A19" s="10" t="s">
        <v>209</v>
      </c>
      <c r="B19" s="21">
        <v>578</v>
      </c>
      <c r="C19" s="21">
        <v>584</v>
      </c>
      <c r="D19" s="21">
        <v>553</v>
      </c>
      <c r="E19" s="21">
        <v>432</v>
      </c>
      <c r="F19" s="21">
        <v>448</v>
      </c>
      <c r="G19" s="21">
        <v>427</v>
      </c>
      <c r="H19" s="21">
        <v>412</v>
      </c>
      <c r="I19" s="21"/>
      <c r="K19" s="16">
        <v>578</v>
      </c>
      <c r="L19" s="16">
        <v>553</v>
      </c>
      <c r="M19" s="16">
        <v>412</v>
      </c>
    </row>
    <row r="20" spans="1:13" x14ac:dyDescent="0.25">
      <c r="A20" s="18" t="s">
        <v>191</v>
      </c>
      <c r="B20" s="22"/>
      <c r="C20" s="22"/>
      <c r="D20" s="23"/>
      <c r="E20" s="23"/>
      <c r="F20" s="23"/>
      <c r="G20" s="23"/>
      <c r="H20" s="23"/>
      <c r="I20" s="23"/>
      <c r="K20" s="17"/>
      <c r="L20" s="20">
        <v>-0.04</v>
      </c>
      <c r="M20" s="20">
        <v>-0.26</v>
      </c>
    </row>
    <row r="21" spans="1:13" x14ac:dyDescent="0.25">
      <c r="A21" s="93" t="s">
        <v>143</v>
      </c>
      <c r="B21" s="21">
        <v>386</v>
      </c>
      <c r="C21" s="21">
        <v>369</v>
      </c>
      <c r="D21" s="21">
        <v>343</v>
      </c>
      <c r="E21" s="21">
        <v>228</v>
      </c>
      <c r="F21" s="21">
        <v>232</v>
      </c>
      <c r="G21" s="21">
        <v>234</v>
      </c>
      <c r="H21" s="21">
        <v>222</v>
      </c>
      <c r="I21" s="21"/>
      <c r="K21" s="16">
        <v>386</v>
      </c>
      <c r="L21" s="16">
        <v>343</v>
      </c>
      <c r="M21" s="16">
        <v>222</v>
      </c>
    </row>
    <row r="22" spans="1:13" x14ac:dyDescent="0.25">
      <c r="A22" s="18" t="s">
        <v>191</v>
      </c>
      <c r="B22" s="22"/>
      <c r="C22" s="22"/>
      <c r="D22" s="23"/>
      <c r="E22" s="23"/>
      <c r="F22" s="23"/>
      <c r="G22" s="23"/>
      <c r="H22" s="23"/>
      <c r="I22" s="23"/>
      <c r="K22" s="17"/>
      <c r="L22" s="20">
        <v>-0.11</v>
      </c>
      <c r="M22" s="20">
        <v>-0.35</v>
      </c>
    </row>
    <row r="23" spans="1:13" x14ac:dyDescent="0.25">
      <c r="A23" s="93" t="s">
        <v>144</v>
      </c>
      <c r="B23" s="21">
        <v>491</v>
      </c>
      <c r="C23" s="21">
        <v>522</v>
      </c>
      <c r="D23" s="21">
        <v>494</v>
      </c>
      <c r="E23" s="21">
        <v>389</v>
      </c>
      <c r="F23" s="21">
        <v>389</v>
      </c>
      <c r="G23" s="21">
        <v>369</v>
      </c>
      <c r="H23" s="21">
        <v>352</v>
      </c>
      <c r="I23" s="21"/>
      <c r="K23" s="16">
        <v>491</v>
      </c>
      <c r="L23" s="16">
        <v>494</v>
      </c>
      <c r="M23" s="16">
        <v>352</v>
      </c>
    </row>
    <row r="24" spans="1:13" x14ac:dyDescent="0.25">
      <c r="A24" s="18" t="s">
        <v>191</v>
      </c>
      <c r="B24" s="22"/>
      <c r="C24" s="22"/>
      <c r="D24" s="23"/>
      <c r="E24" s="23"/>
      <c r="F24" s="23"/>
      <c r="G24" s="23"/>
      <c r="H24" s="23"/>
      <c r="I24" s="23"/>
      <c r="K24" s="17"/>
      <c r="L24" s="20">
        <v>0.01</v>
      </c>
      <c r="M24" s="20">
        <v>-0.28999999999999998</v>
      </c>
    </row>
    <row r="25" spans="1:13" x14ac:dyDescent="0.25">
      <c r="A25" s="93" t="s">
        <v>145</v>
      </c>
      <c r="B25" s="21">
        <v>690</v>
      </c>
      <c r="C25" s="21">
        <v>660</v>
      </c>
      <c r="D25" s="21">
        <v>634</v>
      </c>
      <c r="E25" s="21">
        <v>507</v>
      </c>
      <c r="F25" s="21">
        <v>540</v>
      </c>
      <c r="G25" s="21">
        <v>519</v>
      </c>
      <c r="H25" s="21">
        <v>506</v>
      </c>
      <c r="I25" s="21"/>
      <c r="K25" s="16">
        <v>690</v>
      </c>
      <c r="L25" s="16">
        <v>634</v>
      </c>
      <c r="M25" s="16">
        <v>506</v>
      </c>
    </row>
    <row r="26" spans="1:13" x14ac:dyDescent="0.25">
      <c r="A26" s="18" t="s">
        <v>191</v>
      </c>
      <c r="B26" s="22"/>
      <c r="C26" s="22"/>
      <c r="D26" s="23"/>
      <c r="E26" s="23"/>
      <c r="F26" s="23"/>
      <c r="G26" s="23"/>
      <c r="H26" s="23"/>
      <c r="I26" s="23"/>
      <c r="K26" s="17"/>
      <c r="L26" s="20">
        <v>-0.08</v>
      </c>
      <c r="M26" s="20">
        <v>-0.2</v>
      </c>
    </row>
    <row r="27" spans="1:13" x14ac:dyDescent="0.25">
      <c r="A27" s="10" t="s">
        <v>210</v>
      </c>
      <c r="B27" s="21">
        <v>250</v>
      </c>
      <c r="C27" s="21">
        <v>261</v>
      </c>
      <c r="D27" s="21">
        <v>250</v>
      </c>
      <c r="E27" s="21">
        <v>220</v>
      </c>
      <c r="F27" s="21">
        <v>237</v>
      </c>
      <c r="G27" s="21">
        <v>237</v>
      </c>
      <c r="H27" s="21">
        <v>236</v>
      </c>
      <c r="I27" s="21"/>
      <c r="K27" s="16">
        <v>250</v>
      </c>
      <c r="L27" s="16">
        <v>250</v>
      </c>
      <c r="M27" s="16">
        <v>236</v>
      </c>
    </row>
    <row r="28" spans="1:13" x14ac:dyDescent="0.25">
      <c r="A28" s="18" t="s">
        <v>191</v>
      </c>
      <c r="B28" s="19"/>
      <c r="C28" s="19"/>
      <c r="D28" s="20"/>
      <c r="E28" s="20"/>
      <c r="F28" s="20"/>
      <c r="G28" s="20"/>
      <c r="H28" s="20"/>
      <c r="I28" s="20"/>
      <c r="K28" s="17"/>
      <c r="L28" s="20">
        <v>0</v>
      </c>
      <c r="M28" s="20">
        <v>-0.06</v>
      </c>
    </row>
    <row r="29" spans="1:13" x14ac:dyDescent="0.25">
      <c r="K29" s="17"/>
    </row>
    <row r="30" spans="1:13" x14ac:dyDescent="0.25">
      <c r="K30" s="17"/>
    </row>
    <row r="31" spans="1:13" x14ac:dyDescent="0.25">
      <c r="A31" s="14" t="s">
        <v>168</v>
      </c>
      <c r="B31" s="96" t="s">
        <v>135</v>
      </c>
      <c r="C31" s="96" t="s">
        <v>16</v>
      </c>
      <c r="D31" s="96" t="s">
        <v>189</v>
      </c>
      <c r="E31" s="96" t="s">
        <v>17</v>
      </c>
      <c r="F31" s="96" t="s">
        <v>18</v>
      </c>
      <c r="G31" s="96" t="s">
        <v>19</v>
      </c>
      <c r="H31" s="96" t="s">
        <v>206</v>
      </c>
      <c r="I31" s="99"/>
      <c r="J31" s="97"/>
      <c r="K31" s="96">
        <v>2013</v>
      </c>
      <c r="L31" s="96">
        <v>2014</v>
      </c>
      <c r="M31" s="96">
        <v>2015</v>
      </c>
    </row>
    <row r="32" spans="1:13" x14ac:dyDescent="0.25">
      <c r="A32" s="10" t="s">
        <v>20</v>
      </c>
      <c r="B32" s="16">
        <v>7864</v>
      </c>
      <c r="C32" s="16">
        <v>6046</v>
      </c>
      <c r="D32" s="16">
        <v>7872</v>
      </c>
      <c r="E32" s="24" t="s">
        <v>190</v>
      </c>
      <c r="F32" s="24" t="s">
        <v>190</v>
      </c>
      <c r="G32" s="16">
        <v>4766</v>
      </c>
      <c r="H32" s="16">
        <v>6065</v>
      </c>
      <c r="I32" s="16"/>
      <c r="K32" s="16">
        <v>7864</v>
      </c>
      <c r="L32" s="16">
        <v>7872</v>
      </c>
      <c r="M32" s="16">
        <v>6065</v>
      </c>
    </row>
    <row r="33" spans="1:13" x14ac:dyDescent="0.25">
      <c r="A33" s="18" t="s">
        <v>191</v>
      </c>
      <c r="B33" s="21"/>
      <c r="C33" s="16"/>
      <c r="D33" s="16"/>
      <c r="E33" s="24"/>
      <c r="F33" s="24"/>
      <c r="G33" s="16"/>
      <c r="H33" s="16"/>
      <c r="I33" s="16"/>
      <c r="K33" s="16"/>
      <c r="L33" s="20">
        <v>0</v>
      </c>
      <c r="M33" s="20">
        <v>-0.23</v>
      </c>
    </row>
    <row r="34" spans="1:13" x14ac:dyDescent="0.25">
      <c r="A34" s="10" t="s">
        <v>148</v>
      </c>
      <c r="B34" s="16">
        <v>6241</v>
      </c>
      <c r="C34" s="16">
        <v>4395</v>
      </c>
      <c r="D34" s="16">
        <v>5684</v>
      </c>
      <c r="E34" s="24" t="s">
        <v>190</v>
      </c>
      <c r="F34" s="24" t="s">
        <v>190</v>
      </c>
      <c r="G34" s="16">
        <v>3694</v>
      </c>
      <c r="H34" s="16">
        <v>4719</v>
      </c>
      <c r="I34" s="16"/>
      <c r="K34" s="16">
        <v>6241</v>
      </c>
      <c r="L34" s="16">
        <v>5684</v>
      </c>
      <c r="M34" s="16">
        <v>4719</v>
      </c>
    </row>
    <row r="35" spans="1:13" x14ac:dyDescent="0.25">
      <c r="A35" s="18" t="s">
        <v>191</v>
      </c>
      <c r="B35" s="21"/>
      <c r="C35" s="16"/>
      <c r="D35" s="16"/>
      <c r="E35" s="24"/>
      <c r="F35" s="24"/>
      <c r="G35" s="16"/>
      <c r="H35" s="16"/>
      <c r="I35" s="16"/>
      <c r="K35" s="16"/>
      <c r="L35" s="20">
        <v>-0.09</v>
      </c>
      <c r="M35" s="20">
        <v>-0.17</v>
      </c>
    </row>
    <row r="36" spans="1:13" x14ac:dyDescent="0.25">
      <c r="A36" s="10" t="s">
        <v>98</v>
      </c>
      <c r="B36" s="16">
        <v>-553</v>
      </c>
      <c r="C36" s="16">
        <v>-433</v>
      </c>
      <c r="D36" s="16">
        <v>-539</v>
      </c>
      <c r="E36" s="24" t="s">
        <v>190</v>
      </c>
      <c r="F36" s="24" t="s">
        <v>190</v>
      </c>
      <c r="G36" s="16">
        <v>-306</v>
      </c>
      <c r="H36" s="16">
        <v>-385</v>
      </c>
      <c r="I36" s="16"/>
      <c r="K36" s="16">
        <v>-553</v>
      </c>
      <c r="L36" s="16">
        <v>-539</v>
      </c>
      <c r="M36" s="16">
        <v>-385</v>
      </c>
    </row>
    <row r="37" spans="1:13" x14ac:dyDescent="0.25">
      <c r="A37" s="18" t="s">
        <v>191</v>
      </c>
      <c r="B37" s="21"/>
      <c r="C37" s="16"/>
      <c r="D37" s="16"/>
      <c r="E37" s="24"/>
      <c r="F37" s="24"/>
      <c r="G37" s="16"/>
      <c r="H37" s="16"/>
      <c r="I37" s="16"/>
      <c r="K37" s="16"/>
      <c r="L37" s="20">
        <v>-0.03</v>
      </c>
      <c r="M37" s="20">
        <v>-0.28999999999999998</v>
      </c>
    </row>
    <row r="38" spans="1:13" x14ac:dyDescent="0.25">
      <c r="A38" s="10" t="s">
        <v>149</v>
      </c>
      <c r="B38" s="16">
        <v>-255</v>
      </c>
      <c r="C38" s="16">
        <v>452</v>
      </c>
      <c r="D38" s="16">
        <v>874</v>
      </c>
      <c r="E38" s="24" t="s">
        <v>190</v>
      </c>
      <c r="F38" s="24" t="s">
        <v>190</v>
      </c>
      <c r="G38" s="16">
        <v>1002</v>
      </c>
      <c r="H38" s="16">
        <v>1196</v>
      </c>
      <c r="I38" s="16"/>
      <c r="K38" s="16">
        <v>-255</v>
      </c>
      <c r="L38" s="16">
        <v>874</v>
      </c>
      <c r="M38" s="16">
        <v>1196</v>
      </c>
    </row>
    <row r="39" spans="1:13" x14ac:dyDescent="0.25">
      <c r="A39" s="18" t="s">
        <v>191</v>
      </c>
      <c r="B39" s="21"/>
      <c r="C39" s="16"/>
      <c r="D39" s="16"/>
      <c r="E39" s="24"/>
      <c r="F39" s="24"/>
      <c r="G39" s="16"/>
      <c r="H39" s="16"/>
      <c r="I39" s="16"/>
      <c r="K39" s="16"/>
      <c r="L39" s="104" t="s">
        <v>211</v>
      </c>
      <c r="M39" s="20">
        <v>0.37</v>
      </c>
    </row>
    <row r="40" spans="1:13" x14ac:dyDescent="0.25">
      <c r="A40" s="10" t="s">
        <v>31</v>
      </c>
      <c r="B40" s="16">
        <v>299</v>
      </c>
      <c r="C40" s="16">
        <v>1082</v>
      </c>
      <c r="D40" s="16">
        <v>1609</v>
      </c>
      <c r="E40" s="24" t="s">
        <v>190</v>
      </c>
      <c r="F40" s="24" t="s">
        <v>190</v>
      </c>
      <c r="G40" s="16">
        <v>1308</v>
      </c>
      <c r="H40" s="16">
        <v>1581</v>
      </c>
      <c r="I40" s="16"/>
      <c r="K40" s="16">
        <v>299</v>
      </c>
      <c r="L40" s="16">
        <v>1609</v>
      </c>
      <c r="M40" s="16">
        <v>1581</v>
      </c>
    </row>
    <row r="41" spans="1:13" x14ac:dyDescent="0.25">
      <c r="A41" s="18" t="s">
        <v>191</v>
      </c>
      <c r="B41" s="21"/>
      <c r="C41" s="16"/>
      <c r="D41" s="16"/>
      <c r="E41" s="24"/>
      <c r="F41" s="24"/>
      <c r="G41" s="16"/>
      <c r="H41" s="16"/>
      <c r="I41" s="16"/>
      <c r="K41" s="16"/>
      <c r="L41" s="20">
        <v>4.3899999999999997</v>
      </c>
      <c r="M41" s="20">
        <v>-0.02</v>
      </c>
    </row>
    <row r="42" spans="1:13" x14ac:dyDescent="0.25">
      <c r="A42" s="10" t="s">
        <v>150</v>
      </c>
      <c r="B42" s="16">
        <v>167</v>
      </c>
      <c r="C42" s="16">
        <v>980</v>
      </c>
      <c r="D42" s="16">
        <v>1426</v>
      </c>
      <c r="E42" s="24" t="s">
        <v>190</v>
      </c>
      <c r="F42" s="24" t="s">
        <v>190</v>
      </c>
      <c r="G42" s="16">
        <v>974</v>
      </c>
      <c r="H42" s="16">
        <v>1290</v>
      </c>
      <c r="I42" s="16"/>
      <c r="K42" s="16">
        <v>167</v>
      </c>
      <c r="L42" s="16">
        <v>1426</v>
      </c>
      <c r="M42" s="16">
        <v>1290</v>
      </c>
    </row>
    <row r="43" spans="1:13" x14ac:dyDescent="0.25">
      <c r="A43" s="18" t="s">
        <v>191</v>
      </c>
      <c r="B43" s="22"/>
      <c r="C43" s="19"/>
      <c r="D43" s="20"/>
      <c r="E43" s="20"/>
      <c r="F43" s="20"/>
      <c r="G43" s="20"/>
      <c r="H43" s="20"/>
      <c r="I43" s="20"/>
      <c r="K43" s="17"/>
      <c r="L43" s="20">
        <v>7.54</v>
      </c>
      <c r="M43" s="20">
        <v>-0.1</v>
      </c>
    </row>
    <row r="44" spans="1:13" x14ac:dyDescent="0.25">
      <c r="A44" s="10" t="s">
        <v>169</v>
      </c>
      <c r="B44" s="25"/>
      <c r="K44" s="17"/>
    </row>
    <row r="45" spans="1:13" x14ac:dyDescent="0.25">
      <c r="A45" s="26" t="s">
        <v>151</v>
      </c>
      <c r="B45" s="23">
        <v>-0.03</v>
      </c>
      <c r="C45" s="20">
        <v>7.0000000000000007E-2</v>
      </c>
      <c r="D45" s="20">
        <v>0.11</v>
      </c>
      <c r="E45" s="24" t="s">
        <v>190</v>
      </c>
      <c r="F45" s="24" t="s">
        <v>190</v>
      </c>
      <c r="G45" s="20">
        <v>0.21</v>
      </c>
      <c r="H45" s="20">
        <v>0.2</v>
      </c>
      <c r="I45" s="20"/>
      <c r="K45" s="20">
        <v>-0.03</v>
      </c>
      <c r="L45" s="20">
        <v>0.11</v>
      </c>
      <c r="M45" s="20">
        <v>0.2</v>
      </c>
    </row>
    <row r="46" spans="1:13" x14ac:dyDescent="0.25">
      <c r="A46" s="26" t="s">
        <v>31</v>
      </c>
      <c r="B46" s="23">
        <v>0.04</v>
      </c>
      <c r="C46" s="20">
        <v>0.18</v>
      </c>
      <c r="D46" s="20">
        <v>0.2</v>
      </c>
      <c r="E46" s="24" t="s">
        <v>190</v>
      </c>
      <c r="F46" s="24" t="s">
        <v>190</v>
      </c>
      <c r="G46" s="20">
        <v>0.27</v>
      </c>
      <c r="H46" s="20">
        <v>0.26</v>
      </c>
      <c r="I46" s="20"/>
      <c r="K46" s="20">
        <v>0.04</v>
      </c>
      <c r="L46" s="20">
        <v>0.2</v>
      </c>
      <c r="M46" s="20">
        <v>0.26</v>
      </c>
    </row>
    <row r="47" spans="1:13" x14ac:dyDescent="0.25">
      <c r="A47" s="26" t="s">
        <v>150</v>
      </c>
      <c r="B47" s="23">
        <v>0.02</v>
      </c>
      <c r="C47" s="20">
        <v>0.16</v>
      </c>
      <c r="D47" s="20">
        <v>0.18</v>
      </c>
      <c r="E47" s="24" t="s">
        <v>190</v>
      </c>
      <c r="F47" s="24" t="s">
        <v>190</v>
      </c>
      <c r="G47" s="20">
        <v>0.2</v>
      </c>
      <c r="H47" s="20">
        <v>0.21</v>
      </c>
      <c r="I47" s="20"/>
      <c r="K47" s="20">
        <v>0.02</v>
      </c>
      <c r="L47" s="20">
        <v>0.18</v>
      </c>
      <c r="M47" s="20">
        <v>0.21</v>
      </c>
    </row>
    <row r="48" spans="1:13" x14ac:dyDescent="0.25">
      <c r="K48" s="17"/>
    </row>
    <row r="49" spans="1:13" x14ac:dyDescent="0.25">
      <c r="K49" s="17"/>
    </row>
    <row r="50" spans="1:13" x14ac:dyDescent="0.25">
      <c r="A50" s="14" t="s">
        <v>152</v>
      </c>
      <c r="B50" s="96" t="s">
        <v>135</v>
      </c>
      <c r="C50" s="96" t="s">
        <v>16</v>
      </c>
      <c r="D50" s="96" t="s">
        <v>189</v>
      </c>
      <c r="E50" s="96" t="s">
        <v>17</v>
      </c>
      <c r="F50" s="96" t="s">
        <v>18</v>
      </c>
      <c r="G50" s="96" t="s">
        <v>19</v>
      </c>
      <c r="H50" s="96" t="s">
        <v>206</v>
      </c>
      <c r="I50" s="99"/>
      <c r="J50" s="97"/>
      <c r="K50" s="96">
        <v>2013</v>
      </c>
      <c r="L50" s="96">
        <v>2014</v>
      </c>
      <c r="M50" s="96">
        <v>2015</v>
      </c>
    </row>
    <row r="51" spans="1:13" ht="30" x14ac:dyDescent="0.25">
      <c r="A51" s="27" t="s">
        <v>114</v>
      </c>
      <c r="B51" s="25">
        <v>391.5</v>
      </c>
      <c r="C51" s="28" t="s">
        <v>190</v>
      </c>
      <c r="D51" s="25">
        <v>220.9</v>
      </c>
      <c r="E51" s="28" t="s">
        <v>190</v>
      </c>
      <c r="F51" s="28" t="s">
        <v>190</v>
      </c>
      <c r="G51" s="28" t="s">
        <v>190</v>
      </c>
      <c r="H51" s="28">
        <v>269.10000000000002</v>
      </c>
      <c r="I51" s="28"/>
      <c r="K51" s="16">
        <v>392</v>
      </c>
      <c r="L51" s="16">
        <v>221</v>
      </c>
      <c r="M51" s="16">
        <v>269</v>
      </c>
    </row>
    <row r="52" spans="1:13" x14ac:dyDescent="0.25">
      <c r="A52" s="18" t="s">
        <v>191</v>
      </c>
      <c r="B52" s="19"/>
      <c r="C52" s="19"/>
      <c r="D52" s="20"/>
      <c r="E52" s="20"/>
      <c r="F52" s="20"/>
      <c r="G52" s="20"/>
      <c r="H52" s="20"/>
      <c r="I52" s="20"/>
      <c r="K52" s="17"/>
      <c r="L52" s="20">
        <v>-0.44</v>
      </c>
      <c r="M52" s="20">
        <v>0.22</v>
      </c>
    </row>
    <row r="53" spans="1:13" x14ac:dyDescent="0.25">
      <c r="K53" s="17"/>
    </row>
    <row r="54" spans="1:13" x14ac:dyDescent="0.25">
      <c r="A54" s="14" t="s">
        <v>153</v>
      </c>
      <c r="B54" s="96" t="s">
        <v>135</v>
      </c>
      <c r="C54" s="96" t="s">
        <v>16</v>
      </c>
      <c r="D54" s="96" t="s">
        <v>189</v>
      </c>
      <c r="E54" s="96" t="s">
        <v>17</v>
      </c>
      <c r="F54" s="96" t="s">
        <v>18</v>
      </c>
      <c r="G54" s="96" t="s">
        <v>19</v>
      </c>
      <c r="H54" s="96" t="s">
        <v>206</v>
      </c>
      <c r="I54" s="99"/>
      <c r="J54" s="97"/>
      <c r="K54" s="96">
        <v>2013</v>
      </c>
      <c r="L54" s="96">
        <v>2014</v>
      </c>
      <c r="M54" s="96">
        <v>2015</v>
      </c>
    </row>
    <row r="55" spans="1:13" x14ac:dyDescent="0.25">
      <c r="A55" s="10" t="s">
        <v>154</v>
      </c>
      <c r="B55" s="29">
        <v>-0.03</v>
      </c>
      <c r="C55" s="29">
        <v>7.0000000000000007E-2</v>
      </c>
      <c r="D55" s="29">
        <v>0.11</v>
      </c>
      <c r="E55" s="24" t="s">
        <v>190</v>
      </c>
      <c r="F55" s="24" t="s">
        <v>190</v>
      </c>
      <c r="G55" s="29">
        <v>0.21</v>
      </c>
      <c r="H55" s="29">
        <v>0.2</v>
      </c>
      <c r="I55" s="29"/>
      <c r="K55" s="29">
        <v>-0.03</v>
      </c>
      <c r="L55" s="29">
        <v>0.11</v>
      </c>
      <c r="M55" s="29">
        <v>0.2</v>
      </c>
    </row>
    <row r="56" spans="1:13" x14ac:dyDescent="0.25">
      <c r="A56" s="10" t="s">
        <v>155</v>
      </c>
      <c r="B56" s="21">
        <v>348</v>
      </c>
      <c r="C56" s="21">
        <v>304</v>
      </c>
      <c r="D56" s="21">
        <v>283</v>
      </c>
      <c r="E56" s="21">
        <v>197</v>
      </c>
      <c r="F56" s="21">
        <v>218</v>
      </c>
      <c r="G56" s="21">
        <v>211</v>
      </c>
      <c r="H56" s="21">
        <v>206</v>
      </c>
      <c r="I56" s="30"/>
      <c r="K56" s="30">
        <v>348</v>
      </c>
      <c r="L56" s="30">
        <v>283</v>
      </c>
      <c r="M56" s="30">
        <v>206</v>
      </c>
    </row>
    <row r="57" spans="1:13" x14ac:dyDescent="0.25">
      <c r="A57" s="10" t="s">
        <v>156</v>
      </c>
      <c r="B57" s="30">
        <v>-29</v>
      </c>
      <c r="C57" s="30">
        <v>74</v>
      </c>
      <c r="D57" s="30">
        <v>107</v>
      </c>
      <c r="E57" s="24" t="s">
        <v>190</v>
      </c>
      <c r="F57" s="24" t="s">
        <v>190</v>
      </c>
      <c r="G57" s="30">
        <v>145</v>
      </c>
      <c r="H57" s="30">
        <v>128</v>
      </c>
      <c r="I57" s="30"/>
      <c r="K57" s="30">
        <v>-29</v>
      </c>
      <c r="L57" s="30">
        <v>107</v>
      </c>
      <c r="M57" s="30">
        <v>128</v>
      </c>
    </row>
    <row r="59" spans="1:13" x14ac:dyDescent="0.25">
      <c r="A59" s="31"/>
      <c r="B59" s="31"/>
      <c r="C59" s="31"/>
      <c r="D59" s="31"/>
      <c r="E59" s="31"/>
      <c r="F59" s="31"/>
      <c r="G59" s="31"/>
      <c r="H59" s="31"/>
      <c r="I59" s="100"/>
      <c r="K59" s="31"/>
      <c r="L59" s="31"/>
      <c r="M59" s="31"/>
    </row>
    <row r="61" spans="1:13" x14ac:dyDescent="0.25">
      <c r="A61" s="32" t="s">
        <v>157</v>
      </c>
    </row>
    <row r="62" spans="1:13" x14ac:dyDescent="0.25">
      <c r="A62" s="32" t="s">
        <v>158</v>
      </c>
    </row>
    <row r="63" spans="1:13" x14ac:dyDescent="0.25">
      <c r="A63" s="32" t="s">
        <v>159</v>
      </c>
    </row>
    <row r="64" spans="1:13" x14ac:dyDescent="0.25">
      <c r="A64" s="33" t="s">
        <v>192</v>
      </c>
    </row>
  </sheetData>
  <pageMargins left="0.7" right="0.7" top="0.75" bottom="0.75" header="0.3" footer="0.3"/>
  <pageSetup paperSize="9" scale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view="pageBreakPreview" zoomScaleNormal="100" zoomScaleSheetLayoutView="100" workbookViewId="0">
      <pane ySplit="5" topLeftCell="A6" activePane="bottomLeft" state="frozen"/>
      <selection pane="bottomLeft" activeCell="B3" sqref="B3"/>
    </sheetView>
  </sheetViews>
  <sheetFormatPr defaultRowHeight="15" x14ac:dyDescent="0.25"/>
  <cols>
    <col min="1" max="1" width="44.5703125" style="10" customWidth="1"/>
    <col min="2" max="14" width="9.28515625" style="10" customWidth="1"/>
    <col min="15" max="16384" width="9.140625" style="10"/>
  </cols>
  <sheetData>
    <row r="1" spans="1:14" ht="26.25" x14ac:dyDescent="0.25">
      <c r="A1" s="9" t="s">
        <v>136</v>
      </c>
    </row>
    <row r="2" spans="1:14" ht="15.75" x14ac:dyDescent="0.25">
      <c r="A2" s="11" t="s">
        <v>202</v>
      </c>
    </row>
    <row r="3" spans="1:14" ht="15.75" x14ac:dyDescent="0.25">
      <c r="A3" s="11"/>
      <c r="B3" s="106"/>
      <c r="C3" s="106"/>
      <c r="D3" s="106"/>
      <c r="E3" s="106"/>
      <c r="F3" s="106"/>
      <c r="G3" s="106"/>
      <c r="H3" s="106"/>
    </row>
    <row r="4" spans="1:14" s="12" customFormat="1" ht="6" customHeight="1" x14ac:dyDescent="0.25">
      <c r="B4" s="13"/>
      <c r="C4" s="13"/>
      <c r="D4" s="13"/>
      <c r="E4" s="13"/>
      <c r="F4" s="13"/>
      <c r="G4" s="13"/>
      <c r="H4" s="13"/>
      <c r="I4" s="13"/>
    </row>
    <row r="5" spans="1:14" x14ac:dyDescent="0.25">
      <c r="A5" s="14" t="s">
        <v>160</v>
      </c>
      <c r="B5" s="96" t="s">
        <v>135</v>
      </c>
      <c r="C5" s="96" t="s">
        <v>16</v>
      </c>
      <c r="D5" s="96" t="s">
        <v>189</v>
      </c>
      <c r="E5" s="96" t="s">
        <v>17</v>
      </c>
      <c r="F5" s="96" t="s">
        <v>18</v>
      </c>
      <c r="G5" s="96" t="s">
        <v>19</v>
      </c>
      <c r="H5" s="96" t="s">
        <v>206</v>
      </c>
      <c r="I5" s="99"/>
      <c r="J5" s="97"/>
      <c r="K5" s="96">
        <v>2013</v>
      </c>
      <c r="L5" s="96">
        <v>2014</v>
      </c>
      <c r="M5" s="96">
        <v>2015</v>
      </c>
      <c r="N5" s="99"/>
    </row>
    <row r="6" spans="1:14" ht="6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K6" s="15"/>
      <c r="L6" s="15"/>
      <c r="M6" s="15"/>
      <c r="N6" s="15"/>
    </row>
    <row r="7" spans="1:14" x14ac:dyDescent="0.25">
      <c r="A7" s="10" t="s">
        <v>161</v>
      </c>
      <c r="B7" s="16">
        <v>2102.0653049999996</v>
      </c>
      <c r="C7" s="16">
        <v>1983.9475200000002</v>
      </c>
      <c r="D7" s="16">
        <v>2619.4032219999999</v>
      </c>
      <c r="E7" s="16">
        <v>568.34923299999991</v>
      </c>
      <c r="F7" s="16">
        <v>1198.9157259999997</v>
      </c>
      <c r="G7" s="16">
        <v>1800.6103869999997</v>
      </c>
      <c r="H7" s="16">
        <v>2238.8641459999999</v>
      </c>
      <c r="I7" s="16"/>
      <c r="K7" s="16">
        <v>2102.0653049999996</v>
      </c>
      <c r="L7" s="16">
        <v>2619.4032219999999</v>
      </c>
      <c r="M7" s="16">
        <v>2238.8641459999999</v>
      </c>
      <c r="N7" s="16"/>
    </row>
    <row r="8" spans="1:14" x14ac:dyDescent="0.25">
      <c r="A8" s="18" t="s">
        <v>191</v>
      </c>
      <c r="B8" s="19"/>
      <c r="C8" s="19"/>
      <c r="D8" s="20"/>
      <c r="E8" s="20"/>
      <c r="F8" s="20"/>
      <c r="G8" s="20"/>
      <c r="H8" s="20"/>
      <c r="I8" s="20"/>
      <c r="K8" s="20"/>
      <c r="L8" s="20">
        <v>0.24610934577981647</v>
      </c>
      <c r="M8" s="20">
        <v>-0.14527701302491569</v>
      </c>
      <c r="N8" s="20"/>
    </row>
    <row r="9" spans="1:14" x14ac:dyDescent="0.25">
      <c r="A9" s="93" t="s">
        <v>162</v>
      </c>
      <c r="B9" s="16">
        <v>119.82520000000001</v>
      </c>
      <c r="C9" s="16">
        <v>218.35681</v>
      </c>
      <c r="D9" s="16">
        <v>283.64382000000001</v>
      </c>
      <c r="E9" s="16">
        <v>52.396123999999993</v>
      </c>
      <c r="F9" s="16">
        <v>80.086498999999989</v>
      </c>
      <c r="G9" s="16">
        <v>88.203106999999989</v>
      </c>
      <c r="H9" s="16">
        <v>149.87808299999995</v>
      </c>
      <c r="I9" s="16"/>
      <c r="K9" s="16">
        <v>119.82520000000001</v>
      </c>
      <c r="L9" s="16">
        <v>283.64382000000001</v>
      </c>
      <c r="M9" s="16">
        <v>149.87808299999995</v>
      </c>
      <c r="N9" s="16"/>
    </row>
    <row r="10" spans="1:14" x14ac:dyDescent="0.25">
      <c r="A10" s="18" t="s">
        <v>191</v>
      </c>
      <c r="B10" s="19"/>
      <c r="C10" s="19"/>
      <c r="D10" s="20"/>
      <c r="E10" s="20"/>
      <c r="F10" s="20"/>
      <c r="G10" s="20"/>
      <c r="H10" s="20"/>
      <c r="I10" s="20"/>
      <c r="K10" s="20"/>
      <c r="L10" s="20">
        <v>1.3671466436108597</v>
      </c>
      <c r="M10" s="20">
        <v>-0.47159757261765844</v>
      </c>
      <c r="N10" s="20"/>
    </row>
    <row r="11" spans="1:14" x14ac:dyDescent="0.25">
      <c r="A11" s="93" t="s">
        <v>163</v>
      </c>
      <c r="B11" s="16">
        <v>1676.897575</v>
      </c>
      <c r="C11" s="16">
        <v>1517.0657400000005</v>
      </c>
      <c r="D11" s="16">
        <v>2004.4955120000004</v>
      </c>
      <c r="E11" s="16">
        <v>441.16840900000005</v>
      </c>
      <c r="F11" s="16">
        <v>980.17112700000007</v>
      </c>
      <c r="G11" s="16">
        <v>1500.8224300000002</v>
      </c>
      <c r="H11" s="16">
        <v>1817.6465830000002</v>
      </c>
      <c r="I11" s="16"/>
      <c r="K11" s="16">
        <v>1676.897575</v>
      </c>
      <c r="L11" s="16">
        <v>2004.4955120000004</v>
      </c>
      <c r="M11" s="16">
        <v>1817.6465830000002</v>
      </c>
      <c r="N11" s="16"/>
    </row>
    <row r="12" spans="1:14" x14ac:dyDescent="0.25">
      <c r="A12" s="18" t="s">
        <v>191</v>
      </c>
      <c r="B12" s="19"/>
      <c r="C12" s="19"/>
      <c r="D12" s="20"/>
      <c r="E12" s="20"/>
      <c r="F12" s="20"/>
      <c r="G12" s="20"/>
      <c r="H12" s="20"/>
      <c r="I12" s="20"/>
      <c r="K12" s="20"/>
      <c r="L12" s="20">
        <v>0.19535953887940982</v>
      </c>
      <c r="M12" s="20">
        <v>-9.3214940059192397E-2</v>
      </c>
      <c r="N12" s="20"/>
    </row>
    <row r="13" spans="1:14" x14ac:dyDescent="0.25">
      <c r="A13" s="93" t="s">
        <v>164</v>
      </c>
      <c r="B13" s="16">
        <v>305.34252999999967</v>
      </c>
      <c r="C13" s="16">
        <v>248.52496999999974</v>
      </c>
      <c r="D13" s="16">
        <v>331.26388999999966</v>
      </c>
      <c r="E13" s="16">
        <v>74.784699999999901</v>
      </c>
      <c r="F13" s="16">
        <v>138.65809999999982</v>
      </c>
      <c r="G13" s="16">
        <v>211.58484999999973</v>
      </c>
      <c r="H13" s="16">
        <v>271.33947999999964</v>
      </c>
      <c r="I13" s="16"/>
      <c r="K13" s="16">
        <v>305.34252999999967</v>
      </c>
      <c r="L13" s="16">
        <v>331.26388999999966</v>
      </c>
      <c r="M13" s="16">
        <v>271.33947999999964</v>
      </c>
      <c r="N13" s="16"/>
    </row>
    <row r="14" spans="1:14" x14ac:dyDescent="0.25">
      <c r="A14" s="18" t="s">
        <v>191</v>
      </c>
      <c r="B14" s="19"/>
      <c r="C14" s="19"/>
      <c r="D14" s="20"/>
      <c r="E14" s="20"/>
      <c r="F14" s="20"/>
      <c r="G14" s="20"/>
      <c r="H14" s="20"/>
      <c r="I14" s="20"/>
      <c r="K14" s="20"/>
      <c r="L14" s="20">
        <v>8.4892726866447443E-2</v>
      </c>
      <c r="M14" s="20">
        <v>-0.18089629388823536</v>
      </c>
      <c r="N14" s="20"/>
    </row>
    <row r="15" spans="1:14" x14ac:dyDescent="0.25">
      <c r="A15" s="33"/>
    </row>
    <row r="16" spans="1:14" x14ac:dyDescent="0.25">
      <c r="A16" s="14" t="s">
        <v>165</v>
      </c>
      <c r="B16" s="96" t="s">
        <v>135</v>
      </c>
      <c r="C16" s="96" t="s">
        <v>16</v>
      </c>
      <c r="D16" s="96" t="s">
        <v>189</v>
      </c>
      <c r="E16" s="96" t="s">
        <v>17</v>
      </c>
      <c r="F16" s="96" t="s">
        <v>18</v>
      </c>
      <c r="G16" s="96" t="s">
        <v>19</v>
      </c>
      <c r="H16" s="96" t="s">
        <v>206</v>
      </c>
      <c r="I16" s="99"/>
      <c r="J16" s="97"/>
      <c r="K16" s="96">
        <v>2013</v>
      </c>
      <c r="L16" s="96">
        <v>2014</v>
      </c>
      <c r="M16" s="96">
        <v>2015</v>
      </c>
      <c r="N16" s="99"/>
    </row>
    <row r="17" spans="1:14" x14ac:dyDescent="0.25">
      <c r="A17" s="10" t="s">
        <v>166</v>
      </c>
      <c r="B17" s="21">
        <v>608.98324498363195</v>
      </c>
      <c r="C17" s="21">
        <v>563.69171598471564</v>
      </c>
      <c r="D17" s="21">
        <v>536.86212970296629</v>
      </c>
      <c r="E17" s="21">
        <v>393.60670615328002</v>
      </c>
      <c r="F17" s="21">
        <v>402.69246127478135</v>
      </c>
      <c r="G17" s="21">
        <v>384.79872032770123</v>
      </c>
      <c r="H17" s="51">
        <v>372.03736391822753</v>
      </c>
      <c r="I17" s="21"/>
      <c r="K17" s="16">
        <v>608.98324498363195</v>
      </c>
      <c r="L17" s="16">
        <v>536.86212970296629</v>
      </c>
      <c r="M17" s="16">
        <v>372.03736391822753</v>
      </c>
      <c r="N17" s="16"/>
    </row>
    <row r="18" spans="1:14" x14ac:dyDescent="0.25">
      <c r="A18" s="18" t="s">
        <v>191</v>
      </c>
      <c r="B18" s="22"/>
      <c r="C18" s="22"/>
      <c r="D18" s="23"/>
      <c r="E18" s="23"/>
      <c r="F18" s="23"/>
      <c r="G18" s="23"/>
      <c r="H18" s="101"/>
      <c r="I18" s="23"/>
      <c r="K18" s="20"/>
      <c r="L18" s="20">
        <v>-0.11842873490321415</v>
      </c>
      <c r="M18" s="20">
        <v>-0.30701507270764761</v>
      </c>
      <c r="N18" s="20"/>
    </row>
    <row r="19" spans="1:14" x14ac:dyDescent="0.25">
      <c r="A19" s="93" t="s">
        <v>162</v>
      </c>
      <c r="B19" s="21">
        <v>474.73551200898083</v>
      </c>
      <c r="C19" s="21">
        <v>459.71135131104569</v>
      </c>
      <c r="D19" s="21">
        <v>440.28061567388306</v>
      </c>
      <c r="E19" s="21">
        <v>332.14906176426678</v>
      </c>
      <c r="F19" s="21">
        <v>337.37868892059686</v>
      </c>
      <c r="G19" s="21">
        <v>332.67729771399337</v>
      </c>
      <c r="H19" s="51">
        <v>332.94091211093092</v>
      </c>
      <c r="I19" s="21"/>
      <c r="K19" s="16">
        <v>474.73551200898083</v>
      </c>
      <c r="L19" s="16">
        <v>440.28061567388306</v>
      </c>
      <c r="M19" s="16">
        <v>332.94091211093092</v>
      </c>
      <c r="N19" s="16"/>
    </row>
    <row r="20" spans="1:14" x14ac:dyDescent="0.25">
      <c r="A20" s="18" t="s">
        <v>191</v>
      </c>
      <c r="B20" s="22"/>
      <c r="C20" s="22"/>
      <c r="D20" s="23"/>
      <c r="E20" s="23"/>
      <c r="F20" s="23"/>
      <c r="G20" s="23"/>
      <c r="H20" s="101"/>
      <c r="I20" s="23"/>
      <c r="K20" s="20"/>
      <c r="L20" s="20">
        <v>-7.2577035977974158E-2</v>
      </c>
      <c r="M20" s="20">
        <v>-0.24379838616937644</v>
      </c>
      <c r="N20" s="20"/>
    </row>
    <row r="21" spans="1:14" x14ac:dyDescent="0.25">
      <c r="A21" s="93" t="s">
        <v>163</v>
      </c>
      <c r="B21" s="21">
        <v>601.31574633729679</v>
      </c>
      <c r="C21" s="21">
        <v>566.01469802591407</v>
      </c>
      <c r="D21" s="21">
        <v>538.0198986951001</v>
      </c>
      <c r="E21" s="21">
        <v>391.2615317054001</v>
      </c>
      <c r="F21" s="21">
        <v>395.8769316581255</v>
      </c>
      <c r="G21" s="21">
        <v>375.55217940641342</v>
      </c>
      <c r="H21" s="51">
        <v>362.89435965558386</v>
      </c>
      <c r="I21" s="21"/>
      <c r="K21" s="16">
        <v>601.31574633729679</v>
      </c>
      <c r="L21" s="16">
        <v>538.0198986951001</v>
      </c>
      <c r="M21" s="16">
        <v>362.89435965558386</v>
      </c>
      <c r="N21" s="16"/>
    </row>
    <row r="22" spans="1:14" x14ac:dyDescent="0.25">
      <c r="A22" s="18" t="s">
        <v>191</v>
      </c>
      <c r="B22" s="22"/>
      <c r="C22" s="22"/>
      <c r="D22" s="23"/>
      <c r="E22" s="23"/>
      <c r="F22" s="23"/>
      <c r="G22" s="23"/>
      <c r="H22" s="101"/>
      <c r="I22" s="23"/>
      <c r="K22" s="20"/>
      <c r="L22" s="20">
        <v>-0.10526224870667544</v>
      </c>
      <c r="M22" s="20">
        <v>-0.32550011526388023</v>
      </c>
      <c r="N22" s="20"/>
    </row>
    <row r="23" spans="1:14" x14ac:dyDescent="0.25">
      <c r="A23" s="93" t="s">
        <v>167</v>
      </c>
      <c r="B23" s="21">
        <v>703.8900688704706</v>
      </c>
      <c r="C23" s="21">
        <v>647.8647134578041</v>
      </c>
      <c r="D23" s="21">
        <v>612.55407074709262</v>
      </c>
      <c r="E23" s="21">
        <v>450.50015141886576</v>
      </c>
      <c r="F23" s="21">
        <v>488.5953887618096</v>
      </c>
      <c r="G23" s="21">
        <v>472.11445881451112</v>
      </c>
      <c r="H23" s="51">
        <v>454.87990384396312</v>
      </c>
      <c r="I23" s="21"/>
      <c r="K23" s="16">
        <v>703.8900688704706</v>
      </c>
      <c r="L23" s="16">
        <v>612.55407074709262</v>
      </c>
      <c r="M23" s="16">
        <v>454.87990384396312</v>
      </c>
      <c r="N23" s="16"/>
    </row>
    <row r="24" spans="1:14" x14ac:dyDescent="0.25">
      <c r="A24" s="18" t="s">
        <v>191</v>
      </c>
      <c r="B24" s="19"/>
      <c r="C24" s="19"/>
      <c r="D24" s="20"/>
      <c r="E24" s="20"/>
      <c r="F24" s="20"/>
      <c r="G24" s="20"/>
      <c r="H24" s="20"/>
      <c r="I24" s="20"/>
      <c r="K24" s="20"/>
      <c r="L24" s="20">
        <v>-0.12975889583148181</v>
      </c>
      <c r="M24" s="20">
        <v>-0.25740448791863302</v>
      </c>
      <c r="N24" s="20"/>
    </row>
    <row r="25" spans="1:14" x14ac:dyDescent="0.25">
      <c r="A25" s="33"/>
    </row>
    <row r="26" spans="1:14" x14ac:dyDescent="0.25">
      <c r="A26" s="14" t="s">
        <v>168</v>
      </c>
      <c r="B26" s="96" t="s">
        <v>135</v>
      </c>
      <c r="C26" s="96" t="s">
        <v>16</v>
      </c>
      <c r="D26" s="96" t="s">
        <v>189</v>
      </c>
      <c r="E26" s="96" t="s">
        <v>17</v>
      </c>
      <c r="F26" s="96" t="s">
        <v>18</v>
      </c>
      <c r="G26" s="96" t="s">
        <v>19</v>
      </c>
      <c r="H26" s="96" t="s">
        <v>206</v>
      </c>
      <c r="I26" s="99"/>
      <c r="J26" s="97"/>
      <c r="K26" s="96">
        <v>2013</v>
      </c>
      <c r="L26" s="96">
        <v>2014</v>
      </c>
      <c r="M26" s="96">
        <v>2015</v>
      </c>
      <c r="N26" s="99"/>
    </row>
    <row r="27" spans="1:14" x14ac:dyDescent="0.25">
      <c r="A27" s="10" t="s">
        <v>20</v>
      </c>
      <c r="B27" s="21">
        <v>1716.3000000000002</v>
      </c>
      <c r="C27" s="16">
        <v>1418.2</v>
      </c>
      <c r="D27" s="16">
        <v>1814.6000000000001</v>
      </c>
      <c r="E27" s="24" t="s">
        <v>190</v>
      </c>
      <c r="F27" s="24" t="s">
        <v>190</v>
      </c>
      <c r="G27" s="16">
        <v>942.9</v>
      </c>
      <c r="H27" s="16">
        <v>1152.3</v>
      </c>
      <c r="I27" s="16"/>
      <c r="K27" s="16">
        <v>1716.3000000000002</v>
      </c>
      <c r="L27" s="16">
        <v>1814.6000000000001</v>
      </c>
      <c r="M27" s="16">
        <v>1152.3</v>
      </c>
      <c r="N27" s="16"/>
    </row>
    <row r="28" spans="1:14" x14ac:dyDescent="0.25">
      <c r="A28" s="18" t="s">
        <v>191</v>
      </c>
      <c r="B28" s="22"/>
      <c r="C28" s="19"/>
      <c r="D28" s="20"/>
      <c r="E28" s="16"/>
      <c r="F28" s="16"/>
      <c r="G28" s="20"/>
      <c r="H28" s="20"/>
      <c r="I28" s="20"/>
      <c r="K28" s="20"/>
      <c r="L28" s="20">
        <v>5.7274369282759308E-2</v>
      </c>
      <c r="M28" s="20">
        <v>-0.36498401851647755</v>
      </c>
      <c r="N28" s="20"/>
    </row>
    <row r="29" spans="1:14" x14ac:dyDescent="0.25">
      <c r="A29" s="10" t="s">
        <v>148</v>
      </c>
      <c r="B29" s="21">
        <v>1328.2</v>
      </c>
      <c r="C29" s="16">
        <v>1144.7</v>
      </c>
      <c r="D29" s="16">
        <v>1446.9</v>
      </c>
      <c r="E29" s="24" t="s">
        <v>190</v>
      </c>
      <c r="F29" s="24" t="s">
        <v>190</v>
      </c>
      <c r="G29" s="16">
        <v>717.4</v>
      </c>
      <c r="H29" s="16">
        <v>859</v>
      </c>
      <c r="I29" s="16"/>
      <c r="K29" s="16">
        <v>1328.2</v>
      </c>
      <c r="L29" s="16">
        <v>1446.9</v>
      </c>
      <c r="M29" s="16">
        <v>859</v>
      </c>
      <c r="N29" s="16"/>
    </row>
    <row r="30" spans="1:14" x14ac:dyDescent="0.25">
      <c r="A30" s="18" t="s">
        <v>191</v>
      </c>
      <c r="B30" s="22"/>
      <c r="C30" s="19"/>
      <c r="D30" s="20"/>
      <c r="E30" s="16"/>
      <c r="F30" s="16"/>
      <c r="G30" s="20"/>
      <c r="H30" s="20"/>
      <c r="I30" s="20"/>
      <c r="K30" s="20"/>
      <c r="L30" s="20">
        <v>8.9369070923053684E-2</v>
      </c>
      <c r="M30" s="20">
        <v>-0.40631695348676489</v>
      </c>
      <c r="N30" s="20"/>
    </row>
    <row r="31" spans="1:14" x14ac:dyDescent="0.25">
      <c r="A31" s="10" t="s">
        <v>98</v>
      </c>
      <c r="B31" s="21">
        <v>-88</v>
      </c>
      <c r="C31" s="16">
        <v>-85.2</v>
      </c>
      <c r="D31" s="16">
        <v>-106.6</v>
      </c>
      <c r="E31" s="24" t="s">
        <v>190</v>
      </c>
      <c r="F31" s="24" t="s">
        <v>190</v>
      </c>
      <c r="G31" s="16">
        <v>-51.8</v>
      </c>
      <c r="H31" s="16">
        <v>-65.400000000000006</v>
      </c>
      <c r="I31" s="16"/>
      <c r="K31" s="16">
        <v>-88</v>
      </c>
      <c r="L31" s="16">
        <v>-106.6</v>
      </c>
      <c r="M31" s="16">
        <v>-65.400000000000006</v>
      </c>
      <c r="N31" s="16"/>
    </row>
    <row r="32" spans="1:14" x14ac:dyDescent="0.25">
      <c r="A32" s="18" t="s">
        <v>191</v>
      </c>
      <c r="B32" s="22"/>
      <c r="C32" s="19"/>
      <c r="D32" s="20"/>
      <c r="E32" s="16"/>
      <c r="F32" s="16"/>
      <c r="G32" s="20"/>
      <c r="H32" s="20"/>
      <c r="I32" s="20"/>
      <c r="K32" s="20"/>
      <c r="L32" s="20">
        <v>0.2113636363636362</v>
      </c>
      <c r="M32" s="20">
        <v>-0.38649155722326445</v>
      </c>
      <c r="N32" s="20"/>
    </row>
    <row r="33" spans="1:15" x14ac:dyDescent="0.25">
      <c r="A33" s="10" t="s">
        <v>149</v>
      </c>
      <c r="B33" s="21">
        <v>324.8</v>
      </c>
      <c r="C33" s="16">
        <v>226</v>
      </c>
      <c r="D33" s="16">
        <v>242.3</v>
      </c>
      <c r="E33" s="24" t="s">
        <v>190</v>
      </c>
      <c r="F33" s="24" t="s">
        <v>190</v>
      </c>
      <c r="G33" s="16">
        <v>14.4</v>
      </c>
      <c r="H33" s="16">
        <v>-16.800000000000004</v>
      </c>
      <c r="I33" s="16"/>
      <c r="K33" s="16">
        <v>324.8</v>
      </c>
      <c r="L33" s="16">
        <v>242.3</v>
      </c>
      <c r="M33" s="16">
        <v>-16.800000000000004</v>
      </c>
      <c r="N33" s="16"/>
    </row>
    <row r="34" spans="1:15" x14ac:dyDescent="0.25">
      <c r="A34" s="18" t="s">
        <v>191</v>
      </c>
      <c r="B34" s="22"/>
      <c r="C34" s="19"/>
      <c r="D34" s="20"/>
      <c r="E34" s="16"/>
      <c r="F34" s="16"/>
      <c r="G34" s="20"/>
      <c r="H34" s="20"/>
      <c r="I34" s="20"/>
      <c r="K34" s="20"/>
      <c r="L34" s="20">
        <v>-0.25400246305418717</v>
      </c>
      <c r="M34" s="20">
        <v>-1.0693355344614115</v>
      </c>
      <c r="N34" s="20"/>
    </row>
    <row r="35" spans="1:15" x14ac:dyDescent="0.25">
      <c r="A35" s="10" t="s">
        <v>31</v>
      </c>
      <c r="B35" s="21">
        <v>412.8</v>
      </c>
      <c r="C35" s="16">
        <v>114.6</v>
      </c>
      <c r="D35" s="16">
        <v>152.30000000000001</v>
      </c>
      <c r="E35" s="24" t="s">
        <v>190</v>
      </c>
      <c r="F35" s="24" t="s">
        <v>190</v>
      </c>
      <c r="G35" s="16">
        <v>66.2</v>
      </c>
      <c r="H35" s="16">
        <v>48.600000000000009</v>
      </c>
      <c r="I35" s="16"/>
      <c r="K35" s="16">
        <v>412.8</v>
      </c>
      <c r="L35" s="16">
        <v>152.30000000000001</v>
      </c>
      <c r="M35" s="16">
        <v>48.600000000000009</v>
      </c>
      <c r="N35" s="16"/>
    </row>
    <row r="36" spans="1:15" x14ac:dyDescent="0.25">
      <c r="A36" s="18" t="s">
        <v>191</v>
      </c>
      <c r="B36" s="22"/>
      <c r="C36" s="19"/>
      <c r="D36" s="20"/>
      <c r="E36" s="16"/>
      <c r="F36" s="16"/>
      <c r="G36" s="20"/>
      <c r="H36" s="20"/>
      <c r="I36" s="20"/>
      <c r="K36" s="20"/>
      <c r="L36" s="20">
        <v>-0.63105620155038755</v>
      </c>
      <c r="M36" s="20">
        <v>-0.68089297439264607</v>
      </c>
      <c r="N36" s="20"/>
    </row>
    <row r="37" spans="1:15" x14ac:dyDescent="0.25">
      <c r="A37" s="10" t="s">
        <v>150</v>
      </c>
      <c r="B37" s="21">
        <v>197.3</v>
      </c>
      <c r="C37" s="16">
        <v>173.8</v>
      </c>
      <c r="D37" s="16">
        <v>-96.300000000000011</v>
      </c>
      <c r="E37" s="24" t="s">
        <v>190</v>
      </c>
      <c r="F37" s="24" t="s">
        <v>190</v>
      </c>
      <c r="G37" s="16">
        <v>-22.200000000000003</v>
      </c>
      <c r="H37" s="16">
        <v>-92.7</v>
      </c>
      <c r="I37" s="16"/>
      <c r="K37" s="16">
        <v>197.3</v>
      </c>
      <c r="L37" s="16">
        <v>-96.300000000000011</v>
      </c>
      <c r="M37" s="16">
        <v>-92.7</v>
      </c>
      <c r="N37" s="16"/>
    </row>
    <row r="38" spans="1:15" x14ac:dyDescent="0.25">
      <c r="A38" s="18" t="s">
        <v>191</v>
      </c>
      <c r="B38" s="19"/>
      <c r="C38" s="19"/>
      <c r="D38" s="20"/>
      <c r="E38" s="20"/>
      <c r="F38" s="20"/>
      <c r="G38" s="20"/>
      <c r="H38" s="20"/>
      <c r="I38" s="20"/>
      <c r="K38" s="20"/>
      <c r="L38" s="20">
        <v>-1.4880892042574758</v>
      </c>
      <c r="M38" s="20">
        <v>-3.7383177570093573E-2</v>
      </c>
      <c r="N38" s="20"/>
    </row>
    <row r="39" spans="1:15" x14ac:dyDescent="0.25">
      <c r="A39" s="10" t="s">
        <v>169</v>
      </c>
    </row>
    <row r="40" spans="1:15" x14ac:dyDescent="0.25">
      <c r="A40" s="26" t="s">
        <v>151</v>
      </c>
      <c r="B40" s="20">
        <v>0.18924430460875136</v>
      </c>
      <c r="C40" s="20">
        <v>0.15935693132139331</v>
      </c>
      <c r="D40" s="20">
        <v>0.13352805025901024</v>
      </c>
      <c r="E40" s="24" t="s">
        <v>190</v>
      </c>
      <c r="F40" s="24" t="s">
        <v>190</v>
      </c>
      <c r="G40" s="20">
        <v>1.5272033089405028E-2</v>
      </c>
      <c r="H40" s="20">
        <v>-1.4579536579015886E-2</v>
      </c>
      <c r="I40" s="20"/>
      <c r="K40" s="20">
        <v>0.18924430460875136</v>
      </c>
      <c r="L40" s="20">
        <v>0.13352805025901024</v>
      </c>
      <c r="M40" s="20">
        <v>-1.4579536579015886E-2</v>
      </c>
      <c r="N40" s="20"/>
    </row>
    <row r="41" spans="1:15" x14ac:dyDescent="0.25">
      <c r="A41" s="26" t="s">
        <v>31</v>
      </c>
      <c r="B41" s="20">
        <v>0.2405173920643244</v>
      </c>
      <c r="C41" s="20">
        <v>8.0806656324918902E-2</v>
      </c>
      <c r="D41" s="20">
        <v>8.3930342775267272E-2</v>
      </c>
      <c r="E41" s="24" t="s">
        <v>190</v>
      </c>
      <c r="F41" s="24" t="s">
        <v>190</v>
      </c>
      <c r="G41" s="20">
        <v>7.0208929897125891E-2</v>
      </c>
      <c r="H41" s="20">
        <v>4.2176516532153097E-2</v>
      </c>
      <c r="I41" s="20"/>
      <c r="K41" s="20">
        <v>0.2405173920643244</v>
      </c>
      <c r="L41" s="20">
        <v>8.3930342775267272E-2</v>
      </c>
      <c r="M41" s="20">
        <v>4.2176516532153097E-2</v>
      </c>
      <c r="N41" s="20"/>
    </row>
    <row r="42" spans="1:15" x14ac:dyDescent="0.25">
      <c r="A42" s="26" t="s">
        <v>150</v>
      </c>
      <c r="B42" s="20">
        <v>0.11495659267027908</v>
      </c>
      <c r="C42" s="20">
        <v>0.12254971090114229</v>
      </c>
      <c r="D42" s="20">
        <v>-5.3069547007604981E-2</v>
      </c>
      <c r="E42" s="24" t="s">
        <v>190</v>
      </c>
      <c r="F42" s="24" t="s">
        <v>190</v>
      </c>
      <c r="G42" s="20">
        <v>-2.3544384346166087E-2</v>
      </c>
      <c r="H42" s="20">
        <v>-8.0447800052069779E-2</v>
      </c>
      <c r="I42" s="20"/>
      <c r="K42" s="20">
        <v>0.11495659267027908</v>
      </c>
      <c r="L42" s="20">
        <v>-5.3069547007604981E-2</v>
      </c>
      <c r="M42" s="20">
        <v>-8.0447800052069779E-2</v>
      </c>
      <c r="N42" s="20"/>
    </row>
    <row r="43" spans="1:15" x14ac:dyDescent="0.25">
      <c r="A43" s="33"/>
      <c r="L43" s="16"/>
      <c r="M43" s="16"/>
      <c r="N43" s="16"/>
    </row>
    <row r="44" spans="1:15" x14ac:dyDescent="0.25">
      <c r="A44" s="14" t="s">
        <v>152</v>
      </c>
      <c r="B44" s="96" t="s">
        <v>135</v>
      </c>
      <c r="C44" s="96" t="s">
        <v>16</v>
      </c>
      <c r="D44" s="96" t="s">
        <v>189</v>
      </c>
      <c r="E44" s="96" t="s">
        <v>17</v>
      </c>
      <c r="F44" s="96" t="s">
        <v>18</v>
      </c>
      <c r="G44" s="96" t="s">
        <v>19</v>
      </c>
      <c r="H44" s="96" t="s">
        <v>206</v>
      </c>
      <c r="I44" s="99"/>
      <c r="J44" s="97"/>
      <c r="K44" s="96">
        <v>2013</v>
      </c>
      <c r="L44" s="96">
        <v>2014</v>
      </c>
      <c r="M44" s="96">
        <v>2015</v>
      </c>
      <c r="N44" s="99"/>
      <c r="O44" s="97"/>
    </row>
    <row r="45" spans="1:15" ht="45" x14ac:dyDescent="0.25">
      <c r="A45" s="27" t="s">
        <v>200</v>
      </c>
      <c r="B45" s="51">
        <v>179.8</v>
      </c>
      <c r="C45" s="51" t="s">
        <v>190</v>
      </c>
      <c r="D45" s="51">
        <v>51.2</v>
      </c>
      <c r="E45" s="51" t="s">
        <v>190</v>
      </c>
      <c r="F45" s="51" t="s">
        <v>190</v>
      </c>
      <c r="G45" s="51" t="s">
        <v>190</v>
      </c>
      <c r="H45" s="51">
        <v>21.8</v>
      </c>
      <c r="I45" s="51"/>
      <c r="K45" s="16">
        <v>179.8</v>
      </c>
      <c r="L45" s="16">
        <v>51.2</v>
      </c>
      <c r="M45" s="24">
        <v>21.8</v>
      </c>
      <c r="N45" s="16"/>
    </row>
    <row r="46" spans="1:15" x14ac:dyDescent="0.25">
      <c r="A46" s="18" t="s">
        <v>191</v>
      </c>
      <c r="D46" s="20"/>
      <c r="L46" s="20">
        <v>-0.71523915461624021</v>
      </c>
      <c r="M46" s="20">
        <v>-0.57421875</v>
      </c>
      <c r="N46" s="20"/>
    </row>
    <row r="47" spans="1:15" x14ac:dyDescent="0.25">
      <c r="A47" s="52"/>
    </row>
    <row r="48" spans="1:15" x14ac:dyDescent="0.25">
      <c r="A48" s="14" t="s">
        <v>153</v>
      </c>
      <c r="B48" s="96" t="s">
        <v>135</v>
      </c>
      <c r="C48" s="96" t="s">
        <v>16</v>
      </c>
      <c r="D48" s="96" t="s">
        <v>189</v>
      </c>
      <c r="E48" s="96" t="s">
        <v>17</v>
      </c>
      <c r="F48" s="96" t="s">
        <v>18</v>
      </c>
      <c r="G48" s="96" t="s">
        <v>19</v>
      </c>
      <c r="H48" s="96" t="s">
        <v>206</v>
      </c>
      <c r="I48" s="99"/>
      <c r="J48" s="97"/>
      <c r="K48" s="96">
        <v>2013</v>
      </c>
      <c r="L48" s="96">
        <v>2014</v>
      </c>
      <c r="M48" s="96">
        <v>2015</v>
      </c>
      <c r="N48" s="99"/>
    </row>
    <row r="49" spans="1:14" x14ac:dyDescent="0.25">
      <c r="A49" s="10" t="s">
        <v>154</v>
      </c>
      <c r="B49" s="53">
        <v>0.18924430460875136</v>
      </c>
      <c r="C49" s="53">
        <v>0.15935693132139331</v>
      </c>
      <c r="D49" s="53">
        <v>0.13352805025901024</v>
      </c>
      <c r="E49" s="24" t="s">
        <v>190</v>
      </c>
      <c r="F49" s="24" t="s">
        <v>190</v>
      </c>
      <c r="G49" s="53">
        <v>1.5272033089405028E-2</v>
      </c>
      <c r="H49" s="53">
        <v>-1.4579536579015886E-2</v>
      </c>
      <c r="I49" s="53"/>
      <c r="K49" s="53">
        <v>0.18924430460875136</v>
      </c>
      <c r="L49" s="53">
        <v>0.13352805025901024</v>
      </c>
      <c r="M49" s="53">
        <v>-1.4579536579015886E-2</v>
      </c>
      <c r="N49" s="53"/>
    </row>
    <row r="50" spans="1:14" x14ac:dyDescent="0.25">
      <c r="A50" s="10" t="s">
        <v>156</v>
      </c>
      <c r="B50" s="30">
        <v>154.51470476555915</v>
      </c>
      <c r="C50" s="30">
        <v>113.91430353964201</v>
      </c>
      <c r="D50" s="30">
        <v>92.501985935176506</v>
      </c>
      <c r="E50" s="24" t="s">
        <v>190</v>
      </c>
      <c r="F50" s="24" t="s">
        <v>190</v>
      </c>
      <c r="G50" s="30">
        <v>7.9972880885086237</v>
      </c>
      <c r="H50" s="30">
        <v>-7.5038050120259525</v>
      </c>
      <c r="I50" s="30"/>
      <c r="K50" s="16">
        <v>154.51470476555915</v>
      </c>
      <c r="L50" s="16">
        <v>92.501985935176506</v>
      </c>
      <c r="M50" s="16">
        <v>-7.5038050120259525</v>
      </c>
      <c r="N50" s="16"/>
    </row>
    <row r="51" spans="1:14" x14ac:dyDescent="0.25">
      <c r="A51" s="54"/>
    </row>
    <row r="52" spans="1:14" x14ac:dyDescent="0.25">
      <c r="A52" s="33"/>
    </row>
    <row r="53" spans="1:14" x14ac:dyDescent="0.25">
      <c r="A53" s="55" t="s">
        <v>170</v>
      </c>
    </row>
    <row r="54" spans="1:14" x14ac:dyDescent="0.25">
      <c r="A54" s="55" t="s">
        <v>171</v>
      </c>
    </row>
    <row r="55" spans="1:14" x14ac:dyDescent="0.25">
      <c r="A55" s="55" t="s">
        <v>172</v>
      </c>
    </row>
  </sheetData>
  <pageMargins left="0.7" right="0.7" top="0.75" bottom="0.75" header="0.3" footer="0.3"/>
  <pageSetup paperSize="9" scale="52" orientation="portrait" r:id="rId1"/>
  <cellWatches>
    <cellWatch r="G49"/>
  </cellWatch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view="pageBreakPreview" zoomScaleNormal="100" zoomScaleSheetLayoutView="100" workbookViewId="0">
      <pane ySplit="5" topLeftCell="A6" activePane="bottomLeft" state="frozen"/>
      <selection pane="bottomLeft" activeCell="K18" sqref="K18"/>
    </sheetView>
  </sheetViews>
  <sheetFormatPr defaultRowHeight="15" x14ac:dyDescent="0.25"/>
  <cols>
    <col min="1" max="1" width="44.5703125" style="10" customWidth="1"/>
    <col min="2" max="13" width="9.28515625" style="10" customWidth="1"/>
    <col min="14" max="16384" width="9.140625" style="10"/>
  </cols>
  <sheetData>
    <row r="1" spans="1:13" ht="26.25" x14ac:dyDescent="0.25">
      <c r="A1" s="9" t="s">
        <v>136</v>
      </c>
    </row>
    <row r="2" spans="1:13" ht="15.75" x14ac:dyDescent="0.25">
      <c r="A2" s="11" t="s">
        <v>205</v>
      </c>
    </row>
    <row r="3" spans="1:13" x14ac:dyDescent="0.25">
      <c r="B3" s="106"/>
      <c r="C3" s="106"/>
      <c r="D3" s="106"/>
      <c r="E3" s="106"/>
      <c r="F3" s="106"/>
      <c r="G3" s="106"/>
      <c r="H3" s="106"/>
    </row>
    <row r="4" spans="1:13" ht="6" customHeight="1" x14ac:dyDescent="0.25">
      <c r="B4" s="13"/>
      <c r="C4" s="13"/>
      <c r="D4" s="13"/>
      <c r="E4" s="13"/>
      <c r="F4" s="13"/>
      <c r="G4" s="13"/>
      <c r="H4" s="13"/>
      <c r="I4" s="13"/>
    </row>
    <row r="5" spans="1:13" x14ac:dyDescent="0.25">
      <c r="A5" s="14" t="s">
        <v>212</v>
      </c>
      <c r="B5" s="96" t="s">
        <v>135</v>
      </c>
      <c r="C5" s="96" t="s">
        <v>16</v>
      </c>
      <c r="D5" s="96" t="s">
        <v>189</v>
      </c>
      <c r="E5" s="96" t="s">
        <v>17</v>
      </c>
      <c r="F5" s="96" t="s">
        <v>18</v>
      </c>
      <c r="G5" s="96" t="s">
        <v>19</v>
      </c>
      <c r="H5" s="96" t="s">
        <v>206</v>
      </c>
      <c r="I5" s="99"/>
      <c r="J5" s="97"/>
      <c r="K5" s="96">
        <v>2013</v>
      </c>
      <c r="L5" s="96">
        <v>2014</v>
      </c>
      <c r="M5" s="96">
        <v>2015</v>
      </c>
    </row>
    <row r="6" spans="1:13" ht="6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K6" s="15"/>
      <c r="L6" s="15"/>
      <c r="M6" s="15"/>
    </row>
    <row r="7" spans="1:13" x14ac:dyDescent="0.25">
      <c r="A7" s="10" t="s">
        <v>173</v>
      </c>
      <c r="B7" s="16">
        <v>3793.6527409999999</v>
      </c>
      <c r="C7" s="16">
        <v>3044.7257300000001</v>
      </c>
      <c r="D7" s="16">
        <v>4267.0956169999999</v>
      </c>
      <c r="E7" s="16">
        <v>978.59868801999983</v>
      </c>
      <c r="F7" s="16">
        <v>2284.5580080200002</v>
      </c>
      <c r="G7" s="16">
        <v>3364.9328540199999</v>
      </c>
      <c r="H7" s="16">
        <v>4634.6722440200001</v>
      </c>
      <c r="I7" s="16"/>
      <c r="K7" s="16">
        <v>3793.6527409999999</v>
      </c>
      <c r="L7" s="16">
        <v>4267.0956169999999</v>
      </c>
      <c r="M7" s="16">
        <v>4634.6722440200001</v>
      </c>
    </row>
    <row r="8" spans="1:13" x14ac:dyDescent="0.25">
      <c r="A8" s="18" t="s">
        <v>191</v>
      </c>
      <c r="B8" s="19"/>
      <c r="C8" s="19"/>
      <c r="D8" s="20"/>
      <c r="E8" s="20"/>
      <c r="F8" s="20"/>
      <c r="G8" s="20"/>
      <c r="H8" s="20"/>
      <c r="I8" s="20"/>
      <c r="K8" s="20"/>
      <c r="L8" s="20">
        <v>0.12479868567917518</v>
      </c>
      <c r="M8" s="20">
        <v>8.6142111640429286E-2</v>
      </c>
    </row>
    <row r="9" spans="1:13" x14ac:dyDescent="0.25">
      <c r="A9" s="93" t="s">
        <v>174</v>
      </c>
      <c r="B9" s="16">
        <v>2940.5166409999997</v>
      </c>
      <c r="C9" s="16">
        <v>2416.9531800000004</v>
      </c>
      <c r="D9" s="16">
        <v>3388.3422170000003</v>
      </c>
      <c r="E9" s="16">
        <v>772.22013801999981</v>
      </c>
      <c r="F9" s="16">
        <v>1928.18911802</v>
      </c>
      <c r="G9" s="16">
        <v>2853.9734990199995</v>
      </c>
      <c r="H9" s="16">
        <v>3895.6022890199997</v>
      </c>
      <c r="I9" s="16"/>
      <c r="K9" s="16">
        <v>2940.5166409999997</v>
      </c>
      <c r="L9" s="16">
        <v>3388.3422170000003</v>
      </c>
      <c r="M9" s="16">
        <v>3895.6022890199997</v>
      </c>
    </row>
    <row r="10" spans="1:13" x14ac:dyDescent="0.25">
      <c r="A10" s="18" t="s">
        <v>191</v>
      </c>
      <c r="B10" s="19"/>
      <c r="C10" s="19"/>
      <c r="D10" s="20"/>
      <c r="E10" s="20"/>
      <c r="F10" s="20"/>
      <c r="G10" s="20"/>
      <c r="H10" s="20"/>
      <c r="I10" s="20"/>
      <c r="K10" s="20"/>
      <c r="L10" s="20">
        <v>0.15229486198306486</v>
      </c>
      <c r="M10" s="20">
        <v>0.14970744970061545</v>
      </c>
    </row>
    <row r="11" spans="1:13" x14ac:dyDescent="0.25">
      <c r="A11" s="93" t="s">
        <v>175</v>
      </c>
      <c r="B11" s="16">
        <v>853.13609999999994</v>
      </c>
      <c r="C11" s="16">
        <v>627.77254999999991</v>
      </c>
      <c r="D11" s="16">
        <v>878.75339999999983</v>
      </c>
      <c r="E11" s="16">
        <v>206.37855000000002</v>
      </c>
      <c r="F11" s="16">
        <v>356.36889000000008</v>
      </c>
      <c r="G11" s="16">
        <v>510.95935500000007</v>
      </c>
      <c r="H11" s="16">
        <v>739.06995500000005</v>
      </c>
      <c r="I11" s="16"/>
      <c r="K11" s="16">
        <v>853.13609999999994</v>
      </c>
      <c r="L11" s="16">
        <v>878.75339999999983</v>
      </c>
      <c r="M11" s="16">
        <v>739.06995500000005</v>
      </c>
    </row>
    <row r="12" spans="1:13" x14ac:dyDescent="0.25">
      <c r="A12" s="18" t="s">
        <v>191</v>
      </c>
      <c r="B12" s="19"/>
      <c r="C12" s="19"/>
      <c r="D12" s="20"/>
      <c r="E12" s="20"/>
      <c r="F12" s="20"/>
      <c r="G12" s="20"/>
      <c r="H12" s="20"/>
      <c r="I12" s="20"/>
      <c r="K12" s="20"/>
      <c r="L12" s="20">
        <v>3.0027213711856682E-2</v>
      </c>
      <c r="M12" s="20">
        <v>-0.15895636363967391</v>
      </c>
    </row>
    <row r="13" spans="1:13" x14ac:dyDescent="0.25">
      <c r="A13" s="33"/>
    </row>
    <row r="14" spans="1:13" x14ac:dyDescent="0.25">
      <c r="A14" s="14" t="s">
        <v>213</v>
      </c>
      <c r="B14" s="96" t="s">
        <v>135</v>
      </c>
      <c r="C14" s="96" t="s">
        <v>16</v>
      </c>
      <c r="D14" s="96" t="s">
        <v>189</v>
      </c>
      <c r="E14" s="96" t="s">
        <v>17</v>
      </c>
      <c r="F14" s="96" t="s">
        <v>18</v>
      </c>
      <c r="G14" s="96" t="s">
        <v>19</v>
      </c>
      <c r="H14" s="96" t="s">
        <v>206</v>
      </c>
      <c r="I14" s="99"/>
      <c r="J14" s="97"/>
      <c r="K14" s="96">
        <v>2013</v>
      </c>
      <c r="L14" s="96">
        <v>2014</v>
      </c>
      <c r="M14" s="96">
        <v>2015</v>
      </c>
    </row>
    <row r="15" spans="1:13" x14ac:dyDescent="0.25">
      <c r="A15" s="94" t="s">
        <v>176</v>
      </c>
      <c r="B15" s="21">
        <v>86.050299585233716</v>
      </c>
      <c r="C15" s="21">
        <v>80.96682031613922</v>
      </c>
      <c r="D15" s="21">
        <v>72.927694274259409</v>
      </c>
      <c r="E15" s="21">
        <v>44.037422831820784</v>
      </c>
      <c r="F15" s="21">
        <v>40.666879795342432</v>
      </c>
      <c r="G15" s="21">
        <v>37.832423450189175</v>
      </c>
      <c r="H15" s="51">
        <v>35.775972164944939</v>
      </c>
      <c r="I15" s="21"/>
      <c r="K15" s="16">
        <v>86.050299585233716</v>
      </c>
      <c r="L15" s="16">
        <v>72.927694274259409</v>
      </c>
      <c r="M15" s="16">
        <v>35.775972164944939</v>
      </c>
    </row>
    <row r="16" spans="1:13" x14ac:dyDescent="0.25">
      <c r="A16" s="18" t="s">
        <v>191</v>
      </c>
      <c r="B16" s="22"/>
      <c r="C16" s="22"/>
      <c r="D16" s="23"/>
      <c r="E16" s="23"/>
      <c r="F16" s="23"/>
      <c r="G16" s="23"/>
      <c r="H16" s="23"/>
      <c r="I16" s="23"/>
      <c r="K16" s="20"/>
      <c r="L16" s="20">
        <v>-0.15249924026093864</v>
      </c>
      <c r="M16" s="20">
        <v>-0.50943228740508195</v>
      </c>
    </row>
    <row r="17" spans="1:13" x14ac:dyDescent="0.25">
      <c r="A17" s="95" t="s">
        <v>174</v>
      </c>
      <c r="B17" s="21">
        <v>93.075940060469435</v>
      </c>
      <c r="C17" s="21">
        <v>86.43417418383028</v>
      </c>
      <c r="D17" s="21">
        <v>77.693520474752631</v>
      </c>
      <c r="E17" s="21">
        <v>47.20962440654705</v>
      </c>
      <c r="F17" s="21">
        <v>41.614782561870825</v>
      </c>
      <c r="G17" s="21">
        <v>38.505725204874018</v>
      </c>
      <c r="H17" s="51">
        <v>36.357901064385736</v>
      </c>
      <c r="I17" s="21"/>
      <c r="K17" s="16">
        <v>93.075940060469435</v>
      </c>
      <c r="L17" s="16">
        <v>77.693520474752631</v>
      </c>
      <c r="M17" s="16">
        <v>36.357901064385736</v>
      </c>
    </row>
    <row r="18" spans="1:13" x14ac:dyDescent="0.25">
      <c r="A18" s="18" t="s">
        <v>191</v>
      </c>
      <c r="B18" s="22"/>
      <c r="C18" s="22"/>
      <c r="D18" s="23"/>
      <c r="E18" s="23"/>
      <c r="F18" s="23"/>
      <c r="G18" s="23"/>
      <c r="H18" s="23"/>
      <c r="I18" s="23"/>
      <c r="K18" s="20"/>
      <c r="L18" s="20">
        <v>-0.16526741041479864</v>
      </c>
      <c r="M18" s="20">
        <v>-0.53203432098046533</v>
      </c>
    </row>
    <row r="19" spans="1:13" x14ac:dyDescent="0.25">
      <c r="A19" s="95" t="s">
        <v>175</v>
      </c>
      <c r="B19" s="21">
        <v>61.834922072649519</v>
      </c>
      <c r="C19" s="21">
        <v>59.924472707525716</v>
      </c>
      <c r="D19" s="21">
        <v>54.558389192039783</v>
      </c>
      <c r="E19" s="21">
        <v>32.149366444982526</v>
      </c>
      <c r="F19" s="21">
        <v>35.533294026053866</v>
      </c>
      <c r="G19" s="21">
        <v>34.069215629182423</v>
      </c>
      <c r="H19" s="51">
        <v>32.708652843719847</v>
      </c>
      <c r="I19" s="21"/>
      <c r="K19" s="16">
        <v>61.834922072649519</v>
      </c>
      <c r="L19" s="16">
        <v>54.558389192039783</v>
      </c>
      <c r="M19" s="16">
        <v>32.708652843719847</v>
      </c>
    </row>
    <row r="20" spans="1:13" x14ac:dyDescent="0.25">
      <c r="A20" s="18" t="s">
        <v>191</v>
      </c>
      <c r="B20" s="57"/>
      <c r="C20" s="57"/>
      <c r="D20" s="56"/>
      <c r="E20" s="56"/>
      <c r="F20" s="56"/>
      <c r="G20" s="56"/>
      <c r="H20" s="56"/>
      <c r="I20" s="56"/>
      <c r="K20" s="20"/>
      <c r="L20" s="20">
        <v>-0.11767675347048345</v>
      </c>
      <c r="M20" s="20">
        <v>-0.40048353098203038</v>
      </c>
    </row>
    <row r="21" spans="1:13" x14ac:dyDescent="0.25">
      <c r="A21" s="33"/>
    </row>
    <row r="22" spans="1:13" x14ac:dyDescent="0.25">
      <c r="A22" s="14" t="s">
        <v>168</v>
      </c>
      <c r="B22" s="96" t="s">
        <v>135</v>
      </c>
      <c r="C22" s="96" t="s">
        <v>16</v>
      </c>
      <c r="D22" s="96" t="s">
        <v>189</v>
      </c>
      <c r="E22" s="96" t="s">
        <v>17</v>
      </c>
      <c r="F22" s="96" t="s">
        <v>18</v>
      </c>
      <c r="G22" s="96" t="s">
        <v>19</v>
      </c>
      <c r="H22" s="96" t="s">
        <v>206</v>
      </c>
      <c r="I22" s="99"/>
      <c r="J22" s="97"/>
      <c r="K22" s="96">
        <v>2013</v>
      </c>
      <c r="L22" s="96">
        <v>2014</v>
      </c>
      <c r="M22" s="96">
        <v>2015</v>
      </c>
    </row>
    <row r="23" spans="1:13" x14ac:dyDescent="0.25">
      <c r="A23" s="10" t="s">
        <v>20</v>
      </c>
      <c r="B23" s="21">
        <v>1351</v>
      </c>
      <c r="C23" s="16">
        <v>871.2</v>
      </c>
      <c r="D23" s="16">
        <v>1067.6999999999998</v>
      </c>
      <c r="E23" s="24" t="s">
        <v>190</v>
      </c>
      <c r="F23" s="24" t="s">
        <v>190</v>
      </c>
      <c r="G23" s="16">
        <v>443.9</v>
      </c>
      <c r="H23" s="16">
        <v>589.20000000000005</v>
      </c>
      <c r="I23" s="16"/>
      <c r="K23" s="16">
        <v>1351</v>
      </c>
      <c r="L23" s="16">
        <v>1067.6999999999998</v>
      </c>
      <c r="M23" s="16">
        <v>589.20000000000005</v>
      </c>
    </row>
    <row r="24" spans="1:13" x14ac:dyDescent="0.25">
      <c r="A24" s="18" t="s">
        <v>191</v>
      </c>
      <c r="B24" s="22"/>
      <c r="C24" s="19"/>
      <c r="D24" s="20"/>
      <c r="E24" s="16"/>
      <c r="F24" s="16"/>
      <c r="G24" s="20"/>
      <c r="H24" s="20"/>
      <c r="I24" s="20"/>
      <c r="K24" s="20"/>
      <c r="L24" s="20">
        <v>-0.20969652109548498</v>
      </c>
      <c r="M24" s="20">
        <v>-0.44815959539196393</v>
      </c>
    </row>
    <row r="25" spans="1:13" x14ac:dyDescent="0.25">
      <c r="A25" s="10" t="s">
        <v>148</v>
      </c>
      <c r="B25" s="21">
        <v>372.2</v>
      </c>
      <c r="C25" s="16">
        <v>275.60000000000002</v>
      </c>
      <c r="D25" s="16">
        <v>345.9</v>
      </c>
      <c r="E25" s="24" t="s">
        <v>190</v>
      </c>
      <c r="F25" s="24" t="s">
        <v>190</v>
      </c>
      <c r="G25" s="16">
        <v>141.69999999999999</v>
      </c>
      <c r="H25" s="16">
        <v>184.2</v>
      </c>
      <c r="I25" s="16"/>
      <c r="K25" s="16">
        <v>372.2</v>
      </c>
      <c r="L25" s="16">
        <v>345.9</v>
      </c>
      <c r="M25" s="16">
        <v>184.2</v>
      </c>
    </row>
    <row r="26" spans="1:13" x14ac:dyDescent="0.25">
      <c r="A26" s="18" t="s">
        <v>191</v>
      </c>
      <c r="B26" s="22"/>
      <c r="C26" s="19"/>
      <c r="D26" s="20"/>
      <c r="E26" s="16"/>
      <c r="F26" s="16"/>
      <c r="G26" s="20"/>
      <c r="H26" s="20"/>
      <c r="I26" s="20"/>
      <c r="K26" s="20"/>
      <c r="L26" s="20">
        <v>-7.0660934981192969E-2</v>
      </c>
      <c r="M26" s="20">
        <v>-0.46747614917606239</v>
      </c>
    </row>
    <row r="27" spans="1:13" x14ac:dyDescent="0.25">
      <c r="A27" s="10" t="s">
        <v>98</v>
      </c>
      <c r="B27" s="21">
        <v>-71.5</v>
      </c>
      <c r="C27" s="16">
        <v>-50.1</v>
      </c>
      <c r="D27" s="16">
        <v>-63.6</v>
      </c>
      <c r="E27" s="24" t="s">
        <v>190</v>
      </c>
      <c r="F27" s="24" t="s">
        <v>190</v>
      </c>
      <c r="G27" s="16">
        <v>-30.7</v>
      </c>
      <c r="H27" s="16">
        <v>-40.6</v>
      </c>
      <c r="I27" s="16"/>
      <c r="K27" s="16">
        <v>-71.5</v>
      </c>
      <c r="L27" s="16">
        <v>-63.6</v>
      </c>
      <c r="M27" s="16">
        <v>-40.6</v>
      </c>
    </row>
    <row r="28" spans="1:13" x14ac:dyDescent="0.25">
      <c r="A28" s="18" t="s">
        <v>191</v>
      </c>
      <c r="B28" s="22"/>
      <c r="C28" s="19"/>
      <c r="D28" s="20"/>
      <c r="E28" s="16"/>
      <c r="F28" s="16"/>
      <c r="G28" s="20"/>
      <c r="H28" s="20"/>
      <c r="I28" s="20"/>
      <c r="K28" s="20"/>
      <c r="L28" s="20">
        <v>-0.1104895104895105</v>
      </c>
      <c r="M28" s="20">
        <v>-0.36163522012578619</v>
      </c>
    </row>
    <row r="29" spans="1:13" x14ac:dyDescent="0.25">
      <c r="A29" s="10" t="s">
        <v>149</v>
      </c>
      <c r="B29" s="21">
        <v>787.1</v>
      </c>
      <c r="C29" s="16">
        <v>489.8</v>
      </c>
      <c r="D29" s="16">
        <v>576.29999999999995</v>
      </c>
      <c r="E29" s="24" t="s">
        <v>190</v>
      </c>
      <c r="F29" s="24" t="s">
        <v>190</v>
      </c>
      <c r="G29" s="16">
        <v>184</v>
      </c>
      <c r="H29" s="16">
        <v>256.8</v>
      </c>
      <c r="I29" s="16"/>
      <c r="K29" s="16">
        <v>787.1</v>
      </c>
      <c r="L29" s="16">
        <v>576.29999999999995</v>
      </c>
      <c r="M29" s="16">
        <v>256.8</v>
      </c>
    </row>
    <row r="30" spans="1:13" x14ac:dyDescent="0.25">
      <c r="A30" s="18" t="s">
        <v>191</v>
      </c>
      <c r="B30" s="22"/>
      <c r="C30" s="19"/>
      <c r="D30" s="20"/>
      <c r="E30" s="16"/>
      <c r="F30" s="16"/>
      <c r="G30" s="20"/>
      <c r="H30" s="20"/>
      <c r="I30" s="20"/>
      <c r="K30" s="20"/>
      <c r="L30" s="20">
        <v>-0.26781857451403901</v>
      </c>
      <c r="M30" s="20">
        <v>-0.55439875065070265</v>
      </c>
    </row>
    <row r="31" spans="1:13" x14ac:dyDescent="0.25">
      <c r="A31" s="10" t="s">
        <v>31</v>
      </c>
      <c r="B31" s="21">
        <v>858.6</v>
      </c>
      <c r="C31" s="16">
        <v>539.9</v>
      </c>
      <c r="D31" s="16">
        <v>639.89999999999986</v>
      </c>
      <c r="E31" s="24" t="s">
        <v>190</v>
      </c>
      <c r="F31" s="24" t="s">
        <v>190</v>
      </c>
      <c r="G31" s="16">
        <v>214.7</v>
      </c>
      <c r="H31" s="16">
        <v>297.39999999999998</v>
      </c>
      <c r="I31" s="16"/>
      <c r="K31" s="16">
        <v>858.6</v>
      </c>
      <c r="L31" s="16">
        <v>639.89999999999986</v>
      </c>
      <c r="M31" s="16">
        <v>297.39999999999998</v>
      </c>
    </row>
    <row r="32" spans="1:13" x14ac:dyDescent="0.25">
      <c r="A32" s="18" t="s">
        <v>191</v>
      </c>
      <c r="B32" s="22"/>
      <c r="C32" s="19"/>
      <c r="D32" s="20"/>
      <c r="E32" s="16"/>
      <c r="F32" s="16"/>
      <c r="G32" s="20"/>
      <c r="H32" s="20"/>
      <c r="I32" s="20"/>
      <c r="K32" s="20"/>
      <c r="L32" s="20">
        <v>-0.25471698113207564</v>
      </c>
      <c r="M32" s="20">
        <v>-0.53523988123144228</v>
      </c>
    </row>
    <row r="33" spans="1:13" x14ac:dyDescent="0.25">
      <c r="A33" s="10" t="s">
        <v>150</v>
      </c>
      <c r="B33" s="21">
        <v>766.2</v>
      </c>
      <c r="C33" s="16">
        <v>474.9</v>
      </c>
      <c r="D33" s="16">
        <v>763</v>
      </c>
      <c r="E33" s="24" t="s">
        <v>190</v>
      </c>
      <c r="F33" s="24" t="s">
        <v>190</v>
      </c>
      <c r="G33" s="16">
        <v>203.89999999999998</v>
      </c>
      <c r="H33" s="16">
        <v>279.10000000000002</v>
      </c>
      <c r="I33" s="16"/>
      <c r="K33" s="16">
        <v>766.2</v>
      </c>
      <c r="L33" s="16">
        <v>763</v>
      </c>
      <c r="M33" s="16">
        <v>279.10000000000002</v>
      </c>
    </row>
    <row r="34" spans="1:13" x14ac:dyDescent="0.25">
      <c r="A34" s="18" t="s">
        <v>191</v>
      </c>
      <c r="B34" s="22"/>
      <c r="C34" s="19"/>
      <c r="D34" s="20"/>
      <c r="E34" s="20"/>
      <c r="F34" s="20"/>
      <c r="G34" s="20"/>
      <c r="H34" s="20"/>
      <c r="I34" s="20"/>
      <c r="K34" s="20"/>
      <c r="L34" s="20">
        <v>-4.1764552336205352E-3</v>
      </c>
      <c r="M34" s="20">
        <v>-0.63420707732634329</v>
      </c>
    </row>
    <row r="35" spans="1:13" x14ac:dyDescent="0.25">
      <c r="A35" s="10" t="s">
        <v>169</v>
      </c>
    </row>
    <row r="36" spans="1:13" x14ac:dyDescent="0.25">
      <c r="A36" s="26" t="s">
        <v>151</v>
      </c>
      <c r="B36" s="20">
        <v>0.58260547742413027</v>
      </c>
      <c r="C36" s="20">
        <v>0.56221303948576673</v>
      </c>
      <c r="D36" s="20">
        <v>0.53975835908963199</v>
      </c>
      <c r="E36" s="24" t="s">
        <v>190</v>
      </c>
      <c r="F36" s="24" t="s">
        <v>190</v>
      </c>
      <c r="G36" s="20">
        <v>0.41450777202072542</v>
      </c>
      <c r="H36" s="20">
        <v>0.43584521384928715</v>
      </c>
      <c r="I36" s="20"/>
      <c r="K36" s="20">
        <v>0.58260547742413027</v>
      </c>
      <c r="L36" s="20">
        <v>0.53975835908963199</v>
      </c>
      <c r="M36" s="20">
        <v>0.43584521384928715</v>
      </c>
    </row>
    <row r="37" spans="1:13" x14ac:dyDescent="0.25">
      <c r="A37" s="26" t="s">
        <v>31</v>
      </c>
      <c r="B37" s="20">
        <v>0.63552923760177649</v>
      </c>
      <c r="C37" s="20">
        <v>0.61971992653810826</v>
      </c>
      <c r="D37" s="20">
        <v>0.59932565327339138</v>
      </c>
      <c r="E37" s="24" t="s">
        <v>190</v>
      </c>
      <c r="F37" s="24" t="s">
        <v>190</v>
      </c>
      <c r="G37" s="20">
        <v>0.48366749267853121</v>
      </c>
      <c r="H37" s="20">
        <v>0.50475220638153417</v>
      </c>
      <c r="I37" s="20"/>
      <c r="K37" s="20">
        <v>0.63552923760177649</v>
      </c>
      <c r="L37" s="20">
        <v>0.59932565327339138</v>
      </c>
      <c r="M37" s="20">
        <v>0.50475220638153417</v>
      </c>
    </row>
    <row r="38" spans="1:13" x14ac:dyDescent="0.25">
      <c r="A38" s="26" t="s">
        <v>150</v>
      </c>
      <c r="B38" s="20">
        <v>0.56713545521835684</v>
      </c>
      <c r="C38" s="20">
        <v>0.54511019283746553</v>
      </c>
      <c r="D38" s="20">
        <v>0.71462021166994483</v>
      </c>
      <c r="E38" s="24" t="s">
        <v>190</v>
      </c>
      <c r="F38" s="24" t="s">
        <v>190</v>
      </c>
      <c r="G38" s="20">
        <v>0.45933768866861902</v>
      </c>
      <c r="H38" s="20">
        <v>0.47369314324507805</v>
      </c>
      <c r="I38" s="20"/>
      <c r="K38" s="20">
        <v>0.56713545521835684</v>
      </c>
      <c r="L38" s="20">
        <v>0.71462021166994483</v>
      </c>
      <c r="M38" s="20">
        <v>0.47369314324507805</v>
      </c>
    </row>
    <row r="39" spans="1:13" x14ac:dyDescent="0.25">
      <c r="A39" s="33"/>
    </row>
    <row r="40" spans="1:13" x14ac:dyDescent="0.25">
      <c r="A40" s="14" t="s">
        <v>152</v>
      </c>
      <c r="B40" s="96" t="s">
        <v>135</v>
      </c>
      <c r="C40" s="96" t="s">
        <v>16</v>
      </c>
      <c r="D40" s="96" t="s">
        <v>189</v>
      </c>
      <c r="E40" s="96" t="s">
        <v>17</v>
      </c>
      <c r="F40" s="96" t="s">
        <v>18</v>
      </c>
      <c r="G40" s="96" t="s">
        <v>19</v>
      </c>
      <c r="H40" s="96" t="s">
        <v>206</v>
      </c>
      <c r="I40" s="99"/>
      <c r="J40" s="97"/>
      <c r="K40" s="96">
        <v>2013</v>
      </c>
      <c r="L40" s="96">
        <v>2014</v>
      </c>
      <c r="M40" s="96">
        <v>2015</v>
      </c>
    </row>
    <row r="41" spans="1:13" ht="45" x14ac:dyDescent="0.25">
      <c r="A41" s="27" t="s">
        <v>200</v>
      </c>
      <c r="B41" s="24">
        <v>125.7</v>
      </c>
      <c r="C41" s="24" t="s">
        <v>190</v>
      </c>
      <c r="D41" s="24">
        <v>195</v>
      </c>
      <c r="E41" s="24" t="s">
        <v>190</v>
      </c>
      <c r="F41" s="24" t="s">
        <v>190</v>
      </c>
      <c r="G41" s="24" t="s">
        <v>190</v>
      </c>
      <c r="H41" s="24">
        <v>301.5</v>
      </c>
      <c r="I41" s="24"/>
      <c r="K41" s="24">
        <v>125.7</v>
      </c>
      <c r="L41" s="24">
        <v>195</v>
      </c>
      <c r="M41" s="24">
        <v>301.5</v>
      </c>
    </row>
    <row r="42" spans="1:13" x14ac:dyDescent="0.25">
      <c r="A42" s="18" t="s">
        <v>191</v>
      </c>
      <c r="B42" s="19"/>
      <c r="C42" s="19"/>
      <c r="D42" s="20"/>
      <c r="E42" s="20"/>
      <c r="F42" s="20"/>
      <c r="G42" s="20"/>
      <c r="H42" s="20"/>
      <c r="I42" s="20"/>
      <c r="K42" s="20"/>
      <c r="L42" s="20">
        <v>0.55131264916467781</v>
      </c>
      <c r="M42" s="20">
        <v>0.54615384615384621</v>
      </c>
    </row>
    <row r="43" spans="1:13" x14ac:dyDescent="0.25">
      <c r="A43" s="33"/>
    </row>
    <row r="44" spans="1:13" x14ac:dyDescent="0.25">
      <c r="A44" s="14" t="s">
        <v>153</v>
      </c>
      <c r="B44" s="96" t="s">
        <v>135</v>
      </c>
      <c r="C44" s="96" t="s">
        <v>16</v>
      </c>
      <c r="D44" s="96" t="s">
        <v>189</v>
      </c>
      <c r="E44" s="96" t="s">
        <v>17</v>
      </c>
      <c r="F44" s="96" t="s">
        <v>18</v>
      </c>
      <c r="G44" s="96" t="s">
        <v>19</v>
      </c>
      <c r="H44" s="96" t="s">
        <v>206</v>
      </c>
      <c r="I44" s="99"/>
      <c r="J44" s="97"/>
      <c r="K44" s="96">
        <v>2013</v>
      </c>
      <c r="L44" s="96">
        <v>2014</v>
      </c>
      <c r="M44" s="96">
        <v>2015</v>
      </c>
    </row>
    <row r="45" spans="1:13" x14ac:dyDescent="0.25">
      <c r="A45" s="10" t="s">
        <v>154</v>
      </c>
      <c r="B45" s="53">
        <v>0.58260547742413027</v>
      </c>
      <c r="C45" s="53">
        <v>0.56221303948576673</v>
      </c>
      <c r="D45" s="53">
        <v>0.53975835908963199</v>
      </c>
      <c r="E45" s="24" t="s">
        <v>190</v>
      </c>
      <c r="F45" s="24" t="s">
        <v>190</v>
      </c>
      <c r="G45" s="53">
        <v>0.41450777202072542</v>
      </c>
      <c r="H45" s="53">
        <v>0.43584521384928715</v>
      </c>
      <c r="I45" s="53"/>
      <c r="K45" s="53">
        <v>0.58260547742413027</v>
      </c>
      <c r="L45" s="53">
        <v>0.53975835908963199</v>
      </c>
      <c r="M45" s="53">
        <v>0.43584521384928715</v>
      </c>
    </row>
    <row r="46" spans="1:13" x14ac:dyDescent="0.25">
      <c r="A46" s="25" t="s">
        <v>177</v>
      </c>
      <c r="B46" s="58">
        <v>22.519866620262629</v>
      </c>
      <c r="C46" s="58">
        <v>18.856698773785762</v>
      </c>
      <c r="D46" s="58">
        <v>17.208414407703842</v>
      </c>
      <c r="E46" s="58">
        <v>10.399569943053029</v>
      </c>
      <c r="F46" s="58">
        <v>11.631689423563119</v>
      </c>
      <c r="G46" s="58">
        <v>11.163607865717971</v>
      </c>
      <c r="H46" s="58">
        <v>11.367503523465256</v>
      </c>
      <c r="I46" s="58"/>
      <c r="J46" s="25"/>
      <c r="K46" s="58">
        <v>22.519866620262629</v>
      </c>
      <c r="L46" s="58">
        <v>17.208414407703842</v>
      </c>
      <c r="M46" s="58">
        <v>11.367503523465256</v>
      </c>
    </row>
    <row r="47" spans="1:13" x14ac:dyDescent="0.25">
      <c r="A47" s="31" t="s">
        <v>178</v>
      </c>
      <c r="B47" s="59">
        <v>50.996710653786472</v>
      </c>
      <c r="C47" s="59">
        <v>41.351784499577043</v>
      </c>
      <c r="D47" s="59">
        <v>35.553294650348917</v>
      </c>
      <c r="E47" s="60" t="s">
        <v>190</v>
      </c>
      <c r="F47" s="60" t="s">
        <v>190</v>
      </c>
      <c r="G47" s="59">
        <v>14.684940744816855</v>
      </c>
      <c r="H47" s="59">
        <v>15.093036413050655</v>
      </c>
      <c r="I47" s="102"/>
      <c r="K47" s="59">
        <v>50.996710653786472</v>
      </c>
      <c r="L47" s="59">
        <v>35.553294650348917</v>
      </c>
      <c r="M47" s="59">
        <v>15.093036413050655</v>
      </c>
    </row>
    <row r="48" spans="1:13" x14ac:dyDescent="0.25">
      <c r="A48" s="22"/>
      <c r="C48" s="30"/>
      <c r="D48" s="30"/>
      <c r="E48" s="30"/>
      <c r="F48" s="30"/>
      <c r="G48" s="30"/>
      <c r="H48" s="30"/>
      <c r="I48" s="30"/>
      <c r="K48" s="30"/>
      <c r="L48" s="30"/>
      <c r="M48" s="30"/>
    </row>
    <row r="49" spans="1:13" x14ac:dyDescent="0.25">
      <c r="A49" s="61" t="s">
        <v>179</v>
      </c>
      <c r="B49" s="62">
        <v>15434.328801</v>
      </c>
      <c r="C49" s="62">
        <v>11844.712530000001</v>
      </c>
      <c r="D49" s="62">
        <v>16209.468227000001</v>
      </c>
      <c r="E49" s="62">
        <v>3857.9988380199998</v>
      </c>
      <c r="F49" s="62">
        <v>8177.7438080200009</v>
      </c>
      <c r="G49" s="62">
        <v>12529.84286402</v>
      </c>
      <c r="H49" s="62">
        <v>17014.468989019999</v>
      </c>
      <c r="I49" s="103"/>
      <c r="K49" s="62">
        <v>15434.328801</v>
      </c>
      <c r="L49" s="62">
        <v>16209.468227000001</v>
      </c>
      <c r="M49" s="62">
        <v>17014.468989019999</v>
      </c>
    </row>
    <row r="50" spans="1:13" x14ac:dyDescent="0.25">
      <c r="A50" s="22"/>
    </row>
    <row r="51" spans="1:13" x14ac:dyDescent="0.25">
      <c r="A51" s="55" t="s">
        <v>180</v>
      </c>
    </row>
    <row r="52" spans="1:13" x14ac:dyDescent="0.25">
      <c r="A52" s="55" t="s">
        <v>181</v>
      </c>
    </row>
  </sheetData>
  <pageMargins left="0.7" right="0.7" top="0.75" bottom="0.75" header="0.3" footer="0.3"/>
  <pageSetup paperSize="9" scale="5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view="pageBreakPreview" zoomScaleNormal="100" zoomScaleSheetLayoutView="100" workbookViewId="0">
      <pane ySplit="5" topLeftCell="A6" activePane="bottomLeft" state="frozen"/>
      <selection pane="bottomLeft" activeCell="B3" sqref="B3"/>
    </sheetView>
  </sheetViews>
  <sheetFormatPr defaultRowHeight="15" x14ac:dyDescent="0.25"/>
  <cols>
    <col min="1" max="1" width="49.140625" style="10" customWidth="1"/>
    <col min="2" max="13" width="9.28515625" style="10" customWidth="1"/>
    <col min="14" max="16384" width="9.140625" style="10"/>
  </cols>
  <sheetData>
    <row r="1" spans="1:13" ht="26.25" x14ac:dyDescent="0.25">
      <c r="A1" s="9" t="s">
        <v>136</v>
      </c>
    </row>
    <row r="2" spans="1:13" ht="15.75" x14ac:dyDescent="0.25">
      <c r="A2" s="11" t="s">
        <v>204</v>
      </c>
    </row>
    <row r="3" spans="1:13" x14ac:dyDescent="0.25">
      <c r="B3" s="106"/>
      <c r="C3" s="106"/>
      <c r="D3" s="106"/>
      <c r="E3" s="106"/>
      <c r="F3" s="106"/>
      <c r="G3" s="106"/>
      <c r="H3" s="106"/>
    </row>
    <row r="4" spans="1:13" ht="6" customHeight="1" x14ac:dyDescent="0.25">
      <c r="B4" s="13"/>
      <c r="C4" s="13"/>
      <c r="D4" s="13"/>
      <c r="E4" s="13"/>
      <c r="F4" s="13"/>
      <c r="G4" s="13"/>
      <c r="H4" s="13"/>
      <c r="I4" s="13"/>
    </row>
    <row r="5" spans="1:13" x14ac:dyDescent="0.25">
      <c r="A5" s="14" t="s">
        <v>182</v>
      </c>
      <c r="B5" s="96" t="s">
        <v>135</v>
      </c>
      <c r="C5" s="96" t="s">
        <v>16</v>
      </c>
      <c r="D5" s="96" t="s">
        <v>189</v>
      </c>
      <c r="E5" s="96" t="s">
        <v>17</v>
      </c>
      <c r="F5" s="96" t="s">
        <v>18</v>
      </c>
      <c r="G5" s="96" t="s">
        <v>19</v>
      </c>
      <c r="H5" s="96" t="s">
        <v>206</v>
      </c>
      <c r="I5" s="99"/>
      <c r="J5" s="97"/>
      <c r="K5" s="96">
        <v>2013</v>
      </c>
      <c r="L5" s="96">
        <v>2014</v>
      </c>
      <c r="M5" s="96">
        <v>2015</v>
      </c>
    </row>
    <row r="6" spans="1:13" ht="6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K6" s="15"/>
      <c r="L6" s="15"/>
      <c r="M6" s="15"/>
    </row>
    <row r="7" spans="1:13" x14ac:dyDescent="0.25">
      <c r="A7" s="10" t="s">
        <v>183</v>
      </c>
      <c r="B7" s="16">
        <v>3385.5810738518926</v>
      </c>
      <c r="C7" s="16">
        <v>1824.8356478706503</v>
      </c>
      <c r="D7" s="16">
        <v>2416.4723600681</v>
      </c>
      <c r="E7" s="16">
        <v>539.45623025570001</v>
      </c>
      <c r="F7" s="16">
        <v>1140.5090002647498</v>
      </c>
      <c r="G7" s="16">
        <v>1730.76058851365</v>
      </c>
      <c r="H7" s="16">
        <v>2199.3717722839501</v>
      </c>
      <c r="I7" s="16"/>
      <c r="K7" s="16">
        <v>3385.5810738518926</v>
      </c>
      <c r="L7" s="16">
        <v>2416.4723600681</v>
      </c>
      <c r="M7" s="16">
        <v>2199.3717722839501</v>
      </c>
    </row>
    <row r="8" spans="1:13" x14ac:dyDescent="0.25">
      <c r="A8" s="18" t="s">
        <v>191</v>
      </c>
      <c r="B8" s="19"/>
      <c r="C8" s="19"/>
      <c r="D8" s="20"/>
      <c r="E8" s="20"/>
      <c r="F8" s="20"/>
      <c r="G8" s="20"/>
      <c r="H8" s="20"/>
      <c r="I8" s="20"/>
      <c r="K8" s="20"/>
      <c r="L8" s="20">
        <v>-0.28624590362599234</v>
      </c>
      <c r="M8" s="20">
        <v>-8.9841949517697639E-2</v>
      </c>
    </row>
    <row r="9" spans="1:13" x14ac:dyDescent="0.25">
      <c r="A9" s="93" t="s">
        <v>144</v>
      </c>
      <c r="B9" s="16">
        <v>66.332074300287985</v>
      </c>
      <c r="C9" s="16">
        <v>7.0812956011499999</v>
      </c>
      <c r="D9" s="16">
        <v>9.4349870836500003</v>
      </c>
      <c r="E9" s="16">
        <v>2.9693797983000003</v>
      </c>
      <c r="F9" s="16">
        <v>4.4201319066000018</v>
      </c>
      <c r="G9" s="16">
        <v>6.2577893455500018</v>
      </c>
      <c r="H9" s="16">
        <v>6.8980442311500028</v>
      </c>
      <c r="I9" s="16"/>
      <c r="K9" s="16">
        <v>66.332074300287985</v>
      </c>
      <c r="L9" s="16">
        <v>9.4349870836500003</v>
      </c>
      <c r="M9" s="16">
        <v>6.8980442311500028</v>
      </c>
    </row>
    <row r="10" spans="1:13" x14ac:dyDescent="0.25">
      <c r="A10" s="18" t="s">
        <v>191</v>
      </c>
      <c r="B10" s="19"/>
      <c r="C10" s="19"/>
      <c r="D10" s="20"/>
      <c r="E10" s="20"/>
      <c r="F10" s="20"/>
      <c r="G10" s="20"/>
      <c r="H10" s="20"/>
      <c r="I10" s="20"/>
      <c r="K10" s="20"/>
      <c r="L10" s="20">
        <v>-0.85776131406749878</v>
      </c>
      <c r="M10" s="20">
        <v>-0.26888673296609966</v>
      </c>
    </row>
    <row r="11" spans="1:13" x14ac:dyDescent="0.25">
      <c r="A11" s="93" t="s">
        <v>184</v>
      </c>
      <c r="B11" s="16">
        <v>779.23430492400166</v>
      </c>
      <c r="C11" s="16">
        <v>292.318511</v>
      </c>
      <c r="D11" s="16">
        <v>398.23951099999999</v>
      </c>
      <c r="E11" s="16">
        <v>108.583979</v>
      </c>
      <c r="F11" s="16">
        <v>229.558865</v>
      </c>
      <c r="G11" s="16">
        <v>323.827067</v>
      </c>
      <c r="H11" s="16">
        <v>435.02153099999998</v>
      </c>
      <c r="I11" s="16"/>
      <c r="K11" s="16">
        <v>779.23430492400166</v>
      </c>
      <c r="L11" s="16">
        <v>398.23951099999999</v>
      </c>
      <c r="M11" s="16">
        <v>435.02153099999998</v>
      </c>
    </row>
    <row r="12" spans="1:13" x14ac:dyDescent="0.25">
      <c r="A12" s="18" t="s">
        <v>191</v>
      </c>
      <c r="B12" s="19"/>
      <c r="C12" s="19"/>
      <c r="D12" s="20"/>
      <c r="E12" s="20"/>
      <c r="F12" s="20"/>
      <c r="G12" s="20"/>
      <c r="H12" s="20"/>
      <c r="I12" s="20"/>
      <c r="K12" s="20"/>
      <c r="L12" s="20">
        <v>-0.48893483194526444</v>
      </c>
      <c r="M12" s="20">
        <v>9.2361553748492753E-2</v>
      </c>
    </row>
    <row r="13" spans="1:13" x14ac:dyDescent="0.25">
      <c r="A13" s="93" t="s">
        <v>145</v>
      </c>
      <c r="B13" s="16">
        <v>2540.0146946276031</v>
      </c>
      <c r="C13" s="16">
        <v>1525.4358412695001</v>
      </c>
      <c r="D13" s="16">
        <v>2008.79786198445</v>
      </c>
      <c r="E13" s="16">
        <v>427.90287145740001</v>
      </c>
      <c r="F13" s="16">
        <v>906.53000335815</v>
      </c>
      <c r="G13" s="16">
        <v>1400.6757321681</v>
      </c>
      <c r="H13" s="16">
        <v>1757.4521970528003</v>
      </c>
      <c r="I13" s="16"/>
      <c r="K13" s="16">
        <v>2540.0146946276031</v>
      </c>
      <c r="L13" s="16">
        <v>2008.79786198445</v>
      </c>
      <c r="M13" s="16">
        <v>1757.4521970528003</v>
      </c>
    </row>
    <row r="14" spans="1:13" x14ac:dyDescent="0.25">
      <c r="A14" s="18" t="s">
        <v>191</v>
      </c>
      <c r="B14" s="19"/>
      <c r="C14" s="19"/>
      <c r="D14" s="20"/>
      <c r="E14" s="20"/>
      <c r="F14" s="20"/>
      <c r="G14" s="20"/>
      <c r="H14" s="20"/>
      <c r="I14" s="20"/>
      <c r="K14" s="20"/>
      <c r="L14" s="20">
        <v>-0.20913927536196242</v>
      </c>
      <c r="M14" s="20">
        <v>-0.12512242754149017</v>
      </c>
    </row>
    <row r="15" spans="1:13" x14ac:dyDescent="0.25">
      <c r="A15" s="63"/>
    </row>
    <row r="16" spans="1:13" x14ac:dyDescent="0.25">
      <c r="A16" s="64"/>
    </row>
    <row r="17" spans="1:13" x14ac:dyDescent="0.25">
      <c r="A17" s="14" t="s">
        <v>147</v>
      </c>
      <c r="B17" s="96" t="s">
        <v>135</v>
      </c>
      <c r="C17" s="96" t="s">
        <v>16</v>
      </c>
      <c r="D17" s="96" t="s">
        <v>189</v>
      </c>
      <c r="E17" s="96" t="s">
        <v>17</v>
      </c>
      <c r="F17" s="96" t="s">
        <v>18</v>
      </c>
      <c r="G17" s="96" t="s">
        <v>19</v>
      </c>
      <c r="H17" s="96" t="s">
        <v>206</v>
      </c>
      <c r="I17" s="99"/>
      <c r="J17" s="97"/>
      <c r="K17" s="96">
        <v>2013</v>
      </c>
      <c r="L17" s="96">
        <v>2014</v>
      </c>
      <c r="M17" s="96">
        <v>2015</v>
      </c>
    </row>
    <row r="18" spans="1:13" x14ac:dyDescent="0.25">
      <c r="A18" s="10" t="s">
        <v>185</v>
      </c>
      <c r="B18" s="16">
        <v>767.31080162720434</v>
      </c>
      <c r="C18" s="16">
        <v>794.408638127681</v>
      </c>
      <c r="D18" s="16">
        <v>791.50736676437396</v>
      </c>
      <c r="E18" s="16">
        <v>719.65722842304046</v>
      </c>
      <c r="F18" s="16">
        <v>655.34796725044816</v>
      </c>
      <c r="G18" s="16">
        <v>630.17418997866434</v>
      </c>
      <c r="H18" s="24">
        <v>614.22626008143732</v>
      </c>
      <c r="I18" s="16"/>
      <c r="K18" s="16">
        <v>767.31080162720434</v>
      </c>
      <c r="L18" s="16">
        <v>791.50736676437396</v>
      </c>
      <c r="M18" s="16">
        <v>614.22626008143732</v>
      </c>
    </row>
    <row r="19" spans="1:13" x14ac:dyDescent="0.25">
      <c r="A19" s="18" t="s">
        <v>191</v>
      </c>
      <c r="B19" s="19"/>
      <c r="C19" s="19"/>
      <c r="D19" s="20"/>
      <c r="E19" s="20"/>
      <c r="F19" s="20"/>
      <c r="G19" s="20"/>
      <c r="H19" s="104"/>
      <c r="I19" s="20"/>
      <c r="K19" s="20"/>
      <c r="L19" s="20">
        <v>3.1534242820323799E-2</v>
      </c>
      <c r="M19" s="20">
        <v>-0.22397909877661559</v>
      </c>
    </row>
    <row r="20" spans="1:13" x14ac:dyDescent="0.25">
      <c r="A20" s="93" t="s">
        <v>203</v>
      </c>
      <c r="B20" s="16">
        <v>859.84648470789386</v>
      </c>
      <c r="C20" s="16">
        <v>384.18892011204599</v>
      </c>
      <c r="D20" s="16">
        <v>376.99859665562525</v>
      </c>
      <c r="E20" s="16">
        <v>341.39837234037117</v>
      </c>
      <c r="F20" s="16">
        <v>335.71305593489029</v>
      </c>
      <c r="G20" s="16">
        <v>299.97188565237889</v>
      </c>
      <c r="H20" s="24">
        <v>290.10194526780845</v>
      </c>
      <c r="I20" s="16"/>
      <c r="K20" s="16">
        <v>859.84648470789386</v>
      </c>
      <c r="L20" s="16">
        <v>376.99859665562525</v>
      </c>
      <c r="M20" s="16">
        <v>290.10194526780845</v>
      </c>
    </row>
    <row r="21" spans="1:13" x14ac:dyDescent="0.25">
      <c r="A21" s="18" t="s">
        <v>191</v>
      </c>
      <c r="B21" s="19"/>
      <c r="C21" s="19"/>
      <c r="D21" s="20"/>
      <c r="E21" s="20"/>
      <c r="F21" s="20"/>
      <c r="G21" s="20"/>
      <c r="H21" s="104"/>
      <c r="I21" s="20"/>
      <c r="K21" s="20"/>
      <c r="L21" s="20">
        <v>-0.56155127297671181</v>
      </c>
      <c r="M21" s="20">
        <v>-0.2304959545172891</v>
      </c>
    </row>
    <row r="22" spans="1:13" x14ac:dyDescent="0.25">
      <c r="A22" s="93" t="s">
        <v>184</v>
      </c>
      <c r="B22" s="16">
        <v>831.84788324704209</v>
      </c>
      <c r="C22" s="16">
        <v>813.40785143462369</v>
      </c>
      <c r="D22" s="16">
        <v>802.84691511776634</v>
      </c>
      <c r="E22" s="16">
        <v>662.35014371299428</v>
      </c>
      <c r="F22" s="16">
        <v>652.05324679739783</v>
      </c>
      <c r="G22" s="16">
        <v>641.5879945937221</v>
      </c>
      <c r="H22" s="24">
        <v>624.20954798367882</v>
      </c>
      <c r="I22" s="16"/>
      <c r="K22" s="16">
        <v>831.84788324704209</v>
      </c>
      <c r="L22" s="16">
        <v>802.84691511776634</v>
      </c>
      <c r="M22" s="16">
        <v>624.20954798367882</v>
      </c>
    </row>
    <row r="23" spans="1:13" x14ac:dyDescent="0.25">
      <c r="A23" s="18" t="s">
        <v>191</v>
      </c>
      <c r="B23" s="19"/>
      <c r="C23" s="19"/>
      <c r="D23" s="20"/>
      <c r="E23" s="20"/>
      <c r="F23" s="20"/>
      <c r="G23" s="20"/>
      <c r="H23" s="104"/>
      <c r="I23" s="20"/>
      <c r="K23" s="20"/>
      <c r="L23" s="20">
        <v>-3.4863306997997223E-2</v>
      </c>
      <c r="M23" s="20">
        <v>-0.22250489323719203</v>
      </c>
    </row>
    <row r="24" spans="1:13" x14ac:dyDescent="0.25">
      <c r="A24" s="93" t="s">
        <v>145</v>
      </c>
      <c r="B24" s="16">
        <v>745.17024951368569</v>
      </c>
      <c r="C24" s="16">
        <v>790.76782833824086</v>
      </c>
      <c r="D24" s="16">
        <v>789.25932763775177</v>
      </c>
      <c r="E24" s="16">
        <v>734.19938669721409</v>
      </c>
      <c r="F24" s="16">
        <v>656.18228303138494</v>
      </c>
      <c r="G24" s="16">
        <v>627.53539301308547</v>
      </c>
      <c r="H24" s="24">
        <v>611.75510029972065</v>
      </c>
      <c r="I24" s="16"/>
      <c r="K24" s="16">
        <v>745.17024951368569</v>
      </c>
      <c r="L24" s="16">
        <v>789.25932763775177</v>
      </c>
      <c r="M24" s="16">
        <v>611.75510029972065</v>
      </c>
    </row>
    <row r="25" spans="1:13" x14ac:dyDescent="0.25">
      <c r="A25" s="18" t="s">
        <v>191</v>
      </c>
      <c r="B25" s="19"/>
      <c r="C25" s="19"/>
      <c r="D25" s="20"/>
      <c r="E25" s="20"/>
      <c r="F25" s="20"/>
      <c r="G25" s="20"/>
      <c r="H25" s="20"/>
      <c r="I25" s="20"/>
      <c r="K25" s="20"/>
      <c r="L25" s="20">
        <v>5.9166449751368422E-2</v>
      </c>
      <c r="M25" s="20">
        <v>-0.22489975236567705</v>
      </c>
    </row>
    <row r="26" spans="1:13" x14ac:dyDescent="0.25">
      <c r="A26" s="64"/>
    </row>
    <row r="27" spans="1:13" x14ac:dyDescent="0.25">
      <c r="A27" s="14" t="s">
        <v>168</v>
      </c>
      <c r="B27" s="96" t="s">
        <v>135</v>
      </c>
      <c r="C27" s="96" t="s">
        <v>16</v>
      </c>
      <c r="D27" s="96" t="s">
        <v>189</v>
      </c>
      <c r="E27" s="96" t="s">
        <v>17</v>
      </c>
      <c r="F27" s="96" t="s">
        <v>18</v>
      </c>
      <c r="G27" s="96" t="s">
        <v>19</v>
      </c>
      <c r="H27" s="96" t="s">
        <v>206</v>
      </c>
      <c r="I27" s="99"/>
      <c r="J27" s="97"/>
      <c r="K27" s="96">
        <v>2013</v>
      </c>
      <c r="L27" s="96">
        <v>2014</v>
      </c>
      <c r="M27" s="96"/>
    </row>
    <row r="28" spans="1:13" x14ac:dyDescent="0.25">
      <c r="A28" s="10" t="s">
        <v>20</v>
      </c>
      <c r="B28" s="16">
        <v>1694.7</v>
      </c>
      <c r="C28" s="16">
        <v>1526.9</v>
      </c>
      <c r="D28" s="16">
        <v>2015</v>
      </c>
      <c r="E28" s="24" t="s">
        <v>190</v>
      </c>
      <c r="F28" s="24" t="s">
        <v>190</v>
      </c>
      <c r="G28" s="16">
        <v>1160.0999999999999</v>
      </c>
      <c r="H28" s="16">
        <v>1441.9</v>
      </c>
      <c r="I28" s="16"/>
      <c r="K28" s="16">
        <v>1694.7</v>
      </c>
      <c r="L28" s="16">
        <v>2015</v>
      </c>
      <c r="M28" s="16">
        <v>1441.9</v>
      </c>
    </row>
    <row r="29" spans="1:13" x14ac:dyDescent="0.25">
      <c r="A29" s="18" t="s">
        <v>191</v>
      </c>
      <c r="B29" s="19"/>
      <c r="C29" s="19"/>
      <c r="D29" s="20"/>
      <c r="E29" s="16"/>
      <c r="F29" s="16"/>
      <c r="G29" s="20"/>
      <c r="H29" s="20"/>
      <c r="I29" s="20"/>
      <c r="K29" s="20"/>
      <c r="L29" s="20">
        <v>0.1890010031273972</v>
      </c>
      <c r="M29" s="20">
        <v>-0.28441687344913147</v>
      </c>
    </row>
    <row r="30" spans="1:13" x14ac:dyDescent="0.25">
      <c r="A30" s="10" t="s">
        <v>148</v>
      </c>
      <c r="B30" s="16">
        <v>1693</v>
      </c>
      <c r="C30" s="16">
        <v>1526.9</v>
      </c>
      <c r="D30" s="16">
        <v>2015</v>
      </c>
      <c r="E30" s="24" t="s">
        <v>190</v>
      </c>
      <c r="F30" s="24" t="s">
        <v>190</v>
      </c>
      <c r="G30" s="16">
        <v>1160.0999999999999</v>
      </c>
      <c r="H30" s="16">
        <v>1441.9</v>
      </c>
      <c r="I30" s="16"/>
      <c r="K30" s="16">
        <v>1693</v>
      </c>
      <c r="L30" s="16">
        <v>2015</v>
      </c>
      <c r="M30" s="16">
        <v>1441.9</v>
      </c>
    </row>
    <row r="31" spans="1:13" x14ac:dyDescent="0.25">
      <c r="A31" s="18" t="s">
        <v>191</v>
      </c>
      <c r="B31" s="19"/>
      <c r="C31" s="19"/>
      <c r="D31" s="20"/>
      <c r="E31" s="16"/>
      <c r="F31" s="16"/>
      <c r="G31" s="20"/>
      <c r="H31" s="20"/>
      <c r="I31" s="20"/>
      <c r="K31" s="20"/>
      <c r="L31" s="20">
        <v>0.1901949202598936</v>
      </c>
      <c r="M31" s="20">
        <v>-0.28441687344913147</v>
      </c>
    </row>
    <row r="32" spans="1:13" x14ac:dyDescent="0.25">
      <c r="A32" s="10" t="s">
        <v>98</v>
      </c>
      <c r="B32" s="16">
        <v>-158.5</v>
      </c>
      <c r="C32" s="16">
        <v>-56.7</v>
      </c>
      <c r="D32" s="16">
        <v>-82.7</v>
      </c>
      <c r="E32" s="24" t="s">
        <v>190</v>
      </c>
      <c r="F32" s="24" t="s">
        <v>190</v>
      </c>
      <c r="G32" s="16">
        <v>-52.4</v>
      </c>
      <c r="H32" s="16">
        <v>-69.3</v>
      </c>
      <c r="I32" s="16"/>
      <c r="K32" s="16">
        <v>-158.5</v>
      </c>
      <c r="L32" s="16">
        <v>-82.7</v>
      </c>
      <c r="M32" s="16">
        <v>-69.3</v>
      </c>
    </row>
    <row r="33" spans="1:13" x14ac:dyDescent="0.25">
      <c r="A33" s="18" t="s">
        <v>191</v>
      </c>
      <c r="B33" s="19"/>
      <c r="C33" s="19"/>
      <c r="D33" s="20"/>
      <c r="E33" s="16"/>
      <c r="F33" s="16"/>
      <c r="G33" s="20"/>
      <c r="H33" s="20"/>
      <c r="I33" s="20"/>
      <c r="K33" s="20"/>
      <c r="L33" s="20">
        <v>-0.47823343848580435</v>
      </c>
      <c r="M33" s="20">
        <v>-0.16203143893591299</v>
      </c>
    </row>
    <row r="34" spans="1:13" x14ac:dyDescent="0.25">
      <c r="A34" s="10" t="s">
        <v>149</v>
      </c>
      <c r="B34" s="16">
        <v>-42.3</v>
      </c>
      <c r="C34" s="16">
        <v>17.5</v>
      </c>
      <c r="D34" s="16">
        <v>21.4</v>
      </c>
      <c r="E34" s="24" t="s">
        <v>190</v>
      </c>
      <c r="F34" s="24" t="s">
        <v>190</v>
      </c>
      <c r="G34" s="16">
        <v>-119</v>
      </c>
      <c r="H34" s="16">
        <v>-165.7</v>
      </c>
      <c r="I34" s="16"/>
      <c r="K34" s="16">
        <v>-42.3</v>
      </c>
      <c r="L34" s="16">
        <v>21.4</v>
      </c>
      <c r="M34" s="16">
        <v>-165.7</v>
      </c>
    </row>
    <row r="35" spans="1:13" x14ac:dyDescent="0.25">
      <c r="A35" s="18" t="s">
        <v>191</v>
      </c>
      <c r="B35" s="19"/>
      <c r="C35" s="19"/>
      <c r="D35" s="20"/>
      <c r="E35" s="16"/>
      <c r="F35" s="16"/>
      <c r="G35" s="20"/>
      <c r="H35" s="20"/>
      <c r="I35" s="20"/>
      <c r="K35" s="20"/>
      <c r="L35" s="20">
        <v>-1.5059101654846336</v>
      </c>
      <c r="M35" s="20">
        <v>-8.7429906542056077</v>
      </c>
    </row>
    <row r="36" spans="1:13" x14ac:dyDescent="0.25">
      <c r="A36" s="10" t="s">
        <v>31</v>
      </c>
      <c r="B36" s="16">
        <v>116.2</v>
      </c>
      <c r="C36" s="16">
        <v>74.2</v>
      </c>
      <c r="D36" s="16">
        <v>104.1</v>
      </c>
      <c r="E36" s="24" t="s">
        <v>190</v>
      </c>
      <c r="F36" s="24" t="s">
        <v>190</v>
      </c>
      <c r="G36" s="16">
        <v>-66.599999999999994</v>
      </c>
      <c r="H36" s="16">
        <v>-96.399999999999977</v>
      </c>
      <c r="I36" s="16"/>
      <c r="K36" s="16">
        <v>116.2</v>
      </c>
      <c r="L36" s="16">
        <v>104.1</v>
      </c>
      <c r="M36" s="16">
        <v>-96.399999999999977</v>
      </c>
    </row>
    <row r="37" spans="1:13" x14ac:dyDescent="0.25">
      <c r="A37" s="18" t="s">
        <v>191</v>
      </c>
      <c r="B37" s="19"/>
      <c r="C37" s="19"/>
      <c r="D37" s="20"/>
      <c r="E37" s="16"/>
      <c r="F37" s="16"/>
      <c r="G37" s="20"/>
      <c r="H37" s="20"/>
      <c r="I37" s="20"/>
      <c r="K37" s="20"/>
      <c r="L37" s="20">
        <v>-0.10413080895008608</v>
      </c>
      <c r="M37" s="20">
        <v>-1.9260326609029779</v>
      </c>
    </row>
    <row r="38" spans="1:13" x14ac:dyDescent="0.25">
      <c r="A38" s="10" t="s">
        <v>150</v>
      </c>
      <c r="B38" s="16">
        <v>-61.4</v>
      </c>
      <c r="C38" s="16">
        <v>-91.7</v>
      </c>
      <c r="D38" s="16">
        <v>-154.6</v>
      </c>
      <c r="E38" s="24" t="s">
        <v>190</v>
      </c>
      <c r="F38" s="24" t="s">
        <v>190</v>
      </c>
      <c r="G38" s="16">
        <v>-118.3</v>
      </c>
      <c r="H38" s="16">
        <v>-203.8</v>
      </c>
      <c r="I38" s="16"/>
      <c r="K38" s="16">
        <v>-61.4</v>
      </c>
      <c r="L38" s="16">
        <v>-154.6</v>
      </c>
      <c r="M38" s="16">
        <v>-203.8</v>
      </c>
    </row>
    <row r="39" spans="1:13" x14ac:dyDescent="0.25">
      <c r="A39" s="18" t="s">
        <v>191</v>
      </c>
      <c r="B39" s="19"/>
      <c r="C39" s="19"/>
      <c r="D39" s="20"/>
      <c r="E39" s="20"/>
      <c r="F39" s="20"/>
      <c r="G39" s="20"/>
      <c r="H39" s="20"/>
      <c r="I39" s="20"/>
      <c r="K39" s="20"/>
      <c r="L39" s="20">
        <v>1.5179153094462539</v>
      </c>
      <c r="M39" s="20">
        <v>0.31824062095730921</v>
      </c>
    </row>
    <row r="40" spans="1:13" x14ac:dyDescent="0.25">
      <c r="A40" s="10" t="s">
        <v>169</v>
      </c>
    </row>
    <row r="41" spans="1:13" x14ac:dyDescent="0.25">
      <c r="A41" s="26" t="s">
        <v>151</v>
      </c>
      <c r="B41" s="20">
        <v>-2.496016994158258E-2</v>
      </c>
      <c r="C41" s="20">
        <v>1.1461130394917807E-2</v>
      </c>
      <c r="D41" s="20">
        <v>1.0620347394540942E-2</v>
      </c>
      <c r="E41" s="24" t="s">
        <v>190</v>
      </c>
      <c r="F41" s="24" t="s">
        <v>190</v>
      </c>
      <c r="G41" s="20">
        <v>-0.10257736402034308</v>
      </c>
      <c r="H41" s="20">
        <v>-0.11491781676954017</v>
      </c>
      <c r="I41" s="20"/>
      <c r="K41" s="20">
        <v>-2.496016994158258E-2</v>
      </c>
      <c r="L41" s="20">
        <v>1.0620347394540942E-2</v>
      </c>
      <c r="M41" s="20">
        <v>-0.11491781676954017</v>
      </c>
    </row>
    <row r="42" spans="1:13" x14ac:dyDescent="0.25">
      <c r="A42" s="26" t="s">
        <v>31</v>
      </c>
      <c r="B42" s="20">
        <v>6.856670797191243E-2</v>
      </c>
      <c r="C42" s="20">
        <v>4.85951928744515E-2</v>
      </c>
      <c r="D42" s="20">
        <v>5.1662531017369721E-2</v>
      </c>
      <c r="E42" s="24" t="s">
        <v>190</v>
      </c>
      <c r="F42" s="24" t="s">
        <v>190</v>
      </c>
      <c r="G42" s="20">
        <v>-5.7408844065166796E-2</v>
      </c>
      <c r="H42" s="20">
        <v>-6.6856231361398136E-2</v>
      </c>
      <c r="I42" s="20"/>
      <c r="K42" s="20">
        <v>6.856670797191243E-2</v>
      </c>
      <c r="L42" s="20">
        <v>5.1662531017369721E-2</v>
      </c>
      <c r="M42" s="20">
        <v>-6.6856231361398136E-2</v>
      </c>
    </row>
    <row r="43" spans="1:13" x14ac:dyDescent="0.25">
      <c r="A43" s="26" t="s">
        <v>150</v>
      </c>
      <c r="B43" s="20">
        <v>-3.6230601286363365E-2</v>
      </c>
      <c r="C43" s="20">
        <v>-6.0056323269369306E-2</v>
      </c>
      <c r="D43" s="20">
        <v>-7.672456575682382E-2</v>
      </c>
      <c r="E43" s="24" t="s">
        <v>190</v>
      </c>
      <c r="F43" s="24" t="s">
        <v>190</v>
      </c>
      <c r="G43" s="20">
        <v>-0.10197396776139989</v>
      </c>
      <c r="H43" s="20">
        <v>-0.14134128580345379</v>
      </c>
      <c r="I43" s="20"/>
      <c r="K43" s="20">
        <v>-3.6230601286363365E-2</v>
      </c>
      <c r="L43" s="20">
        <v>-7.672456575682382E-2</v>
      </c>
      <c r="M43" s="20">
        <v>-0.14134128580345379</v>
      </c>
    </row>
    <row r="44" spans="1:13" x14ac:dyDescent="0.25">
      <c r="A44" s="65"/>
    </row>
    <row r="45" spans="1:13" x14ac:dyDescent="0.25">
      <c r="A45" s="14" t="s">
        <v>152</v>
      </c>
      <c r="B45" s="96" t="s">
        <v>135</v>
      </c>
      <c r="C45" s="96" t="s">
        <v>16</v>
      </c>
      <c r="D45" s="96" t="s">
        <v>189</v>
      </c>
      <c r="E45" s="96" t="s">
        <v>17</v>
      </c>
      <c r="F45" s="96" t="s">
        <v>18</v>
      </c>
      <c r="G45" s="96" t="s">
        <v>19</v>
      </c>
      <c r="H45" s="96" t="s">
        <v>206</v>
      </c>
      <c r="I45" s="99"/>
      <c r="J45" s="97"/>
      <c r="K45" s="96">
        <v>2013</v>
      </c>
      <c r="L45" s="96">
        <v>2014</v>
      </c>
      <c r="M45" s="96"/>
    </row>
    <row r="46" spans="1:13" ht="30" x14ac:dyDescent="0.25">
      <c r="A46" s="27" t="s">
        <v>200</v>
      </c>
      <c r="B46" s="24">
        <v>48.5</v>
      </c>
      <c r="C46" s="24" t="s">
        <v>190</v>
      </c>
      <c r="D46" s="24">
        <v>17.899999999999999</v>
      </c>
      <c r="E46" s="24" t="s">
        <v>190</v>
      </c>
      <c r="F46" s="24" t="s">
        <v>190</v>
      </c>
      <c r="G46" s="24" t="s">
        <v>190</v>
      </c>
      <c r="H46" s="24">
        <v>26.5</v>
      </c>
      <c r="I46" s="24"/>
      <c r="K46" s="16">
        <v>48.5</v>
      </c>
      <c r="L46" s="16">
        <v>17.899999999999999</v>
      </c>
      <c r="M46" s="24">
        <v>26.5</v>
      </c>
    </row>
    <row r="47" spans="1:13" x14ac:dyDescent="0.25">
      <c r="A47" s="63"/>
      <c r="K47" s="20"/>
      <c r="L47" s="20">
        <v>-0.63092783505154637</v>
      </c>
      <c r="M47" s="20">
        <v>0.48044692737430172</v>
      </c>
    </row>
    <row r="48" spans="1:13" x14ac:dyDescent="0.25">
      <c r="A48" s="65"/>
    </row>
    <row r="49" spans="1:13" x14ac:dyDescent="0.25">
      <c r="A49" s="14" t="s">
        <v>153</v>
      </c>
      <c r="B49" s="96" t="s">
        <v>135</v>
      </c>
      <c r="C49" s="96" t="s">
        <v>16</v>
      </c>
      <c r="D49" s="96" t="s">
        <v>189</v>
      </c>
      <c r="E49" s="96" t="s">
        <v>17</v>
      </c>
      <c r="F49" s="96" t="s">
        <v>18</v>
      </c>
      <c r="G49" s="96" t="s">
        <v>19</v>
      </c>
      <c r="H49" s="96" t="s">
        <v>206</v>
      </c>
      <c r="I49" s="99"/>
      <c r="J49" s="97"/>
      <c r="K49" s="96">
        <v>2013</v>
      </c>
      <c r="L49" s="96">
        <v>2014</v>
      </c>
      <c r="M49" s="96"/>
    </row>
    <row r="50" spans="1:13" x14ac:dyDescent="0.25">
      <c r="A50" s="10" t="s">
        <v>154</v>
      </c>
      <c r="B50" s="53">
        <v>-2.496016994158258E-2</v>
      </c>
      <c r="C50" s="53">
        <v>1.1461130394917807E-2</v>
      </c>
      <c r="D50" s="53">
        <v>1.0620347394540942E-2</v>
      </c>
      <c r="E50" s="24" t="s">
        <v>190</v>
      </c>
      <c r="F50" s="24" t="s">
        <v>190</v>
      </c>
      <c r="G50" s="53">
        <v>-0.10257736402034308</v>
      </c>
      <c r="H50" s="53">
        <v>-0.11491781676954017</v>
      </c>
      <c r="I50" s="53"/>
      <c r="K50" s="29">
        <v>-2.496016994158258E-2</v>
      </c>
      <c r="L50" s="29">
        <v>1.0620347394540942E-2</v>
      </c>
      <c r="M50" s="29">
        <v>-0.11491781676954017</v>
      </c>
    </row>
    <row r="51" spans="1:13" x14ac:dyDescent="0.25">
      <c r="A51" s="10" t="s">
        <v>186</v>
      </c>
      <c r="B51" s="47">
        <v>-0.87216494845360815</v>
      </c>
      <c r="C51" s="66" t="s">
        <v>190</v>
      </c>
      <c r="D51" s="47">
        <v>1.1955307262569832</v>
      </c>
      <c r="E51" s="66" t="s">
        <v>190</v>
      </c>
      <c r="F51" s="66" t="s">
        <v>190</v>
      </c>
      <c r="G51" s="66" t="s">
        <v>190</v>
      </c>
      <c r="H51" s="66">
        <v>-6.252830188679245</v>
      </c>
      <c r="I51" s="66"/>
      <c r="K51" s="47">
        <v>-0.87216494845360815</v>
      </c>
      <c r="L51" s="47">
        <v>1.1955307262569832</v>
      </c>
      <c r="M51" s="47">
        <v>-6.252830188679245</v>
      </c>
    </row>
    <row r="52" spans="1:13" x14ac:dyDescent="0.25">
      <c r="A52" s="10" t="s">
        <v>187</v>
      </c>
    </row>
    <row r="53" spans="1:13" x14ac:dyDescent="0.25">
      <c r="A53" s="64"/>
    </row>
    <row r="54" spans="1:13" x14ac:dyDescent="0.25">
      <c r="A54" s="31" t="s">
        <v>188</v>
      </c>
      <c r="B54" s="59">
        <v>-12.494162472344467</v>
      </c>
      <c r="C54" s="59">
        <v>9.5899047239789841</v>
      </c>
      <c r="D54" s="59">
        <v>8.8558844510834422</v>
      </c>
      <c r="E54" s="67" t="s">
        <v>190</v>
      </c>
      <c r="F54" s="67" t="s">
        <v>190</v>
      </c>
      <c r="G54" s="59">
        <v>-68.755898874607098</v>
      </c>
      <c r="H54" s="59">
        <v>-75.339695674973527</v>
      </c>
      <c r="I54" s="59"/>
      <c r="J54" s="31"/>
      <c r="K54" s="59">
        <v>-12.494162472344467</v>
      </c>
      <c r="L54" s="59">
        <v>8.8558844510834422</v>
      </c>
      <c r="M54" s="59">
        <v>-75.339695674973527</v>
      </c>
    </row>
  </sheetData>
  <pageMargins left="0.7" right="0.7" top="0.75" bottom="0.75" header="0.3" footer="0.3"/>
  <pageSetup paperSize="9" scale="5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view="pageBreakPreview" zoomScaleNormal="100" zoomScaleSheetLayoutView="100" workbookViewId="0">
      <pane ySplit="5" topLeftCell="A6" activePane="bottomLeft" state="frozen"/>
      <selection pane="bottomLeft" activeCell="B3" sqref="B3"/>
    </sheetView>
  </sheetViews>
  <sheetFormatPr defaultRowHeight="15" x14ac:dyDescent="0.25"/>
  <cols>
    <col min="1" max="1" width="54.5703125" style="10" customWidth="1"/>
    <col min="2" max="4" width="9.140625" style="10"/>
    <col min="5" max="6" width="10" style="10" bestFit="1" customWidth="1"/>
    <col min="7" max="16384" width="9.140625" style="10"/>
  </cols>
  <sheetData>
    <row r="1" spans="1:6" ht="26.25" x14ac:dyDescent="0.25">
      <c r="A1" s="9" t="s">
        <v>136</v>
      </c>
    </row>
    <row r="2" spans="1:6" ht="15.75" x14ac:dyDescent="0.25">
      <c r="A2" s="11" t="s">
        <v>137</v>
      </c>
    </row>
    <row r="3" spans="1:6" ht="15.75" x14ac:dyDescent="0.25">
      <c r="A3" s="11" t="s">
        <v>138</v>
      </c>
      <c r="B3" s="106"/>
      <c r="C3" s="106"/>
      <c r="D3" s="106"/>
      <c r="E3" s="106"/>
      <c r="F3" s="106"/>
    </row>
    <row r="4" spans="1:6" s="12" customFormat="1" ht="6" customHeight="1" x14ac:dyDescent="0.25"/>
    <row r="5" spans="1:6" x14ac:dyDescent="0.25">
      <c r="A5" s="68" t="s">
        <v>28</v>
      </c>
      <c r="B5" s="98" t="s">
        <v>135</v>
      </c>
      <c r="C5" s="98" t="s">
        <v>16</v>
      </c>
      <c r="D5" s="98" t="s">
        <v>189</v>
      </c>
      <c r="E5" s="98" t="s">
        <v>19</v>
      </c>
      <c r="F5" s="98" t="s">
        <v>206</v>
      </c>
    </row>
    <row r="6" spans="1:6" ht="6" customHeight="1" x14ac:dyDescent="0.25"/>
    <row r="7" spans="1:6" x14ac:dyDescent="0.25">
      <c r="A7" s="14" t="s">
        <v>20</v>
      </c>
      <c r="B7" s="70">
        <v>10818.4</v>
      </c>
      <c r="C7" s="70">
        <v>8053</v>
      </c>
      <c r="D7" s="70">
        <v>10395.700000000001</v>
      </c>
      <c r="E7" s="70">
        <v>6371.2</v>
      </c>
      <c r="F7" s="70">
        <v>8008.2999999999993</v>
      </c>
    </row>
    <row r="8" spans="1:6" ht="6" customHeight="1" x14ac:dyDescent="0.25">
      <c r="A8" s="15"/>
      <c r="B8" s="71"/>
      <c r="C8" s="71"/>
      <c r="D8" s="71"/>
      <c r="E8" s="71"/>
      <c r="F8" s="71"/>
    </row>
    <row r="9" spans="1:6" x14ac:dyDescent="0.25">
      <c r="A9" s="72" t="s">
        <v>21</v>
      </c>
      <c r="B9" s="17">
        <v>-8665.9</v>
      </c>
      <c r="C9" s="17">
        <v>-5854.6</v>
      </c>
      <c r="D9" s="17">
        <v>-7389</v>
      </c>
      <c r="E9" s="17">
        <v>-4310.7</v>
      </c>
      <c r="F9" s="17">
        <v>-5495.7</v>
      </c>
    </row>
    <row r="10" spans="1:6" ht="6" customHeight="1" x14ac:dyDescent="0.25">
      <c r="A10" s="72"/>
      <c r="B10" s="17"/>
      <c r="C10" s="17"/>
      <c r="D10" s="17"/>
      <c r="E10" s="17"/>
      <c r="F10" s="17"/>
    </row>
    <row r="11" spans="1:6" x14ac:dyDescent="0.25">
      <c r="A11" s="14" t="s">
        <v>22</v>
      </c>
      <c r="B11" s="70">
        <v>2152.5</v>
      </c>
      <c r="C11" s="70">
        <v>2198.3999999999996</v>
      </c>
      <c r="D11" s="70">
        <v>3006.7000000000007</v>
      </c>
      <c r="E11" s="70">
        <v>2060.5</v>
      </c>
      <c r="F11" s="70">
        <v>2512.5999999999995</v>
      </c>
    </row>
    <row r="12" spans="1:6" ht="6" customHeight="1" x14ac:dyDescent="0.25">
      <c r="A12" s="15"/>
      <c r="B12" s="71"/>
      <c r="C12" s="71"/>
      <c r="D12" s="71"/>
      <c r="E12" s="71"/>
      <c r="F12" s="71"/>
    </row>
    <row r="13" spans="1:6" x14ac:dyDescent="0.25">
      <c r="A13" s="15" t="s">
        <v>23</v>
      </c>
      <c r="B13" s="71">
        <v>-1543.6999999999998</v>
      </c>
      <c r="C13" s="71">
        <v>-1081.5</v>
      </c>
      <c r="D13" s="71">
        <v>-1418.8000000000002</v>
      </c>
      <c r="E13" s="71">
        <v>-874.19999999999993</v>
      </c>
      <c r="F13" s="71">
        <v>-1124.3000000000002</v>
      </c>
    </row>
    <row r="14" spans="1:6" ht="6" customHeight="1" x14ac:dyDescent="0.25">
      <c r="A14" s="15"/>
      <c r="B14" s="71"/>
      <c r="C14" s="71"/>
      <c r="D14" s="71"/>
      <c r="E14" s="71"/>
      <c r="F14" s="71"/>
    </row>
    <row r="15" spans="1:6" x14ac:dyDescent="0.25">
      <c r="A15" s="72" t="s">
        <v>24</v>
      </c>
      <c r="B15" s="17">
        <v>-456.9</v>
      </c>
      <c r="C15" s="17">
        <v>-270.3</v>
      </c>
      <c r="D15" s="17">
        <v>-364.3</v>
      </c>
      <c r="E15" s="17">
        <v>-197.9</v>
      </c>
      <c r="F15" s="17">
        <v>-261.10000000000002</v>
      </c>
    </row>
    <row r="16" spans="1:6" x14ac:dyDescent="0.25">
      <c r="A16" s="72" t="s">
        <v>25</v>
      </c>
      <c r="B16" s="17">
        <v>-945.6</v>
      </c>
      <c r="C16" s="17">
        <v>-690.7</v>
      </c>
      <c r="D16" s="17">
        <v>-923.1</v>
      </c>
      <c r="E16" s="17">
        <v>-626</v>
      </c>
      <c r="F16" s="17">
        <v>-801.6</v>
      </c>
    </row>
    <row r="17" spans="1:6" x14ac:dyDescent="0.25">
      <c r="A17" s="72" t="s">
        <v>26</v>
      </c>
      <c r="B17" s="17">
        <v>-6.6</v>
      </c>
      <c r="C17" s="17">
        <v>-9.4</v>
      </c>
      <c r="D17" s="17">
        <v>6.1</v>
      </c>
      <c r="E17" s="17">
        <v>8.6999999999999993</v>
      </c>
      <c r="F17" s="17">
        <v>14.1</v>
      </c>
    </row>
    <row r="18" spans="1:6" x14ac:dyDescent="0.25">
      <c r="A18" s="72" t="s">
        <v>27</v>
      </c>
      <c r="B18" s="17">
        <v>-134.6</v>
      </c>
      <c r="C18" s="17">
        <v>-111.1</v>
      </c>
      <c r="D18" s="17">
        <v>-137.5</v>
      </c>
      <c r="E18" s="17">
        <v>-59.000000000000007</v>
      </c>
      <c r="F18" s="17">
        <v>-75.7</v>
      </c>
    </row>
    <row r="19" spans="1:6" ht="6" customHeight="1" x14ac:dyDescent="0.25">
      <c r="A19" s="72"/>
      <c r="B19" s="17"/>
      <c r="C19" s="17"/>
      <c r="D19" s="17"/>
      <c r="E19" s="17"/>
      <c r="F19" s="17"/>
    </row>
    <row r="20" spans="1:6" ht="45" x14ac:dyDescent="0.25">
      <c r="A20" s="73" t="s">
        <v>34</v>
      </c>
      <c r="B20" s="70">
        <v>608.80000000000018</v>
      </c>
      <c r="C20" s="70">
        <v>1116.8999999999996</v>
      </c>
      <c r="D20" s="70">
        <v>1587.9000000000005</v>
      </c>
      <c r="E20" s="70">
        <v>1186.3000000000002</v>
      </c>
      <c r="F20" s="70">
        <v>1388.2999999999993</v>
      </c>
    </row>
    <row r="21" spans="1:6" ht="6" customHeight="1" x14ac:dyDescent="0.25">
      <c r="A21" s="74"/>
      <c r="B21" s="71"/>
      <c r="C21" s="71"/>
      <c r="D21" s="71"/>
      <c r="E21" s="71"/>
      <c r="F21" s="71"/>
    </row>
    <row r="22" spans="1:6" x14ac:dyDescent="0.25">
      <c r="A22" s="72" t="s">
        <v>35</v>
      </c>
      <c r="B22" s="17">
        <v>-23</v>
      </c>
      <c r="C22" s="17">
        <v>-13</v>
      </c>
      <c r="D22" s="17">
        <v>-11.9</v>
      </c>
      <c r="E22" s="17">
        <v>-1.2999999999999998</v>
      </c>
      <c r="F22" s="17">
        <v>-7.6</v>
      </c>
    </row>
    <row r="23" spans="1:6" x14ac:dyDescent="0.25">
      <c r="A23" s="72" t="s">
        <v>36</v>
      </c>
      <c r="B23" s="17">
        <v>-21</v>
      </c>
      <c r="C23" s="17">
        <v>-89.8</v>
      </c>
      <c r="D23" s="17">
        <v>-657.2</v>
      </c>
      <c r="E23" s="17">
        <v>-1.2</v>
      </c>
      <c r="F23" s="17">
        <v>-85.5</v>
      </c>
    </row>
    <row r="24" spans="1:6" x14ac:dyDescent="0.25">
      <c r="A24" s="72" t="s">
        <v>37</v>
      </c>
      <c r="B24" s="17">
        <v>-54</v>
      </c>
      <c r="C24" s="17">
        <v>-146.30000000000001</v>
      </c>
      <c r="D24" s="17">
        <v>-193.1</v>
      </c>
      <c r="E24" s="17">
        <v>-61.3</v>
      </c>
      <c r="F24" s="17">
        <v>-103</v>
      </c>
    </row>
    <row r="25" spans="1:6" x14ac:dyDescent="0.25">
      <c r="A25" s="75" t="s">
        <v>121</v>
      </c>
      <c r="B25" s="17">
        <v>-51.4</v>
      </c>
      <c r="C25" s="17">
        <v>0</v>
      </c>
      <c r="D25" s="17">
        <v>0</v>
      </c>
      <c r="E25" s="17">
        <v>0</v>
      </c>
      <c r="F25" s="17">
        <v>0</v>
      </c>
    </row>
    <row r="26" spans="1:6" x14ac:dyDescent="0.25">
      <c r="A26" s="72" t="s">
        <v>38</v>
      </c>
      <c r="B26" s="17">
        <v>7.5</v>
      </c>
      <c r="C26" s="17">
        <v>0</v>
      </c>
      <c r="D26" s="17">
        <v>0</v>
      </c>
      <c r="E26" s="17">
        <v>0</v>
      </c>
      <c r="F26" s="17">
        <v>0</v>
      </c>
    </row>
    <row r="27" spans="1:6" x14ac:dyDescent="0.25">
      <c r="A27" s="72" t="s">
        <v>39</v>
      </c>
      <c r="B27" s="17">
        <v>2.2999999999999998</v>
      </c>
      <c r="C27" s="17">
        <v>41.300000000000004</v>
      </c>
      <c r="D27" s="17">
        <v>37.4</v>
      </c>
      <c r="E27" s="17">
        <v>52.2</v>
      </c>
      <c r="F27" s="17">
        <v>80.300000000000011</v>
      </c>
    </row>
    <row r="28" spans="1:6" x14ac:dyDescent="0.25">
      <c r="A28" s="72" t="s">
        <v>40</v>
      </c>
      <c r="B28" s="17">
        <v>40.6</v>
      </c>
      <c r="C28" s="17">
        <v>26.299999999999997</v>
      </c>
      <c r="D28" s="17">
        <v>36.5</v>
      </c>
      <c r="E28" s="17">
        <v>38.9</v>
      </c>
      <c r="F28" s="17">
        <v>51.9</v>
      </c>
    </row>
    <row r="29" spans="1:6" x14ac:dyDescent="0.25">
      <c r="A29" s="72" t="s">
        <v>41</v>
      </c>
      <c r="B29" s="17">
        <v>-121.9</v>
      </c>
      <c r="C29" s="17">
        <v>-105</v>
      </c>
      <c r="D29" s="17">
        <v>-136.80000000000001</v>
      </c>
      <c r="E29" s="17">
        <v>-65.400000000000006</v>
      </c>
      <c r="F29" s="17">
        <v>-95.300000000000011</v>
      </c>
    </row>
    <row r="30" spans="1:6" x14ac:dyDescent="0.25">
      <c r="A30" s="72" t="s">
        <v>42</v>
      </c>
      <c r="B30" s="17">
        <v>85.2</v>
      </c>
      <c r="C30" s="17">
        <v>103.89999999999999</v>
      </c>
      <c r="D30" s="17">
        <v>488.2</v>
      </c>
      <c r="E30" s="17">
        <v>36</v>
      </c>
      <c r="F30" s="17">
        <v>109.5</v>
      </c>
    </row>
    <row r="31" spans="1:6" x14ac:dyDescent="0.25">
      <c r="A31" s="72" t="s">
        <v>43</v>
      </c>
      <c r="B31" s="17">
        <v>-53.9</v>
      </c>
      <c r="C31" s="17">
        <v>-25</v>
      </c>
      <c r="D31" s="17">
        <v>-15</v>
      </c>
      <c r="E31" s="17">
        <v>-24.5</v>
      </c>
      <c r="F31" s="17">
        <v>-17.5</v>
      </c>
    </row>
    <row r="32" spans="1:6" ht="6" customHeight="1" x14ac:dyDescent="0.25">
      <c r="A32" s="72"/>
      <c r="B32" s="17"/>
      <c r="C32" s="17"/>
      <c r="D32" s="17"/>
      <c r="E32" s="17"/>
      <c r="F32" s="17"/>
    </row>
    <row r="33" spans="1:6" x14ac:dyDescent="0.25">
      <c r="A33" s="14" t="s">
        <v>29</v>
      </c>
      <c r="B33" s="70">
        <v>419.20000000000022</v>
      </c>
      <c r="C33" s="70">
        <v>909.29999999999961</v>
      </c>
      <c r="D33" s="70">
        <v>1136.0000000000005</v>
      </c>
      <c r="E33" s="70">
        <v>1159.7000000000003</v>
      </c>
      <c r="F33" s="70">
        <v>1321.0999999999995</v>
      </c>
    </row>
    <row r="34" spans="1:6" ht="6" customHeight="1" x14ac:dyDescent="0.25">
      <c r="A34" s="15"/>
      <c r="B34" s="71"/>
      <c r="C34" s="71"/>
      <c r="D34" s="71"/>
      <c r="E34" s="71"/>
      <c r="F34" s="71"/>
    </row>
    <row r="35" spans="1:6" x14ac:dyDescent="0.25">
      <c r="A35" s="72" t="s">
        <v>44</v>
      </c>
      <c r="B35" s="17">
        <v>-255</v>
      </c>
      <c r="C35" s="17">
        <v>-217.89999999999998</v>
      </c>
      <c r="D35" s="17">
        <v>-362.4</v>
      </c>
      <c r="E35" s="17">
        <v>-266.39999999999998</v>
      </c>
      <c r="F35" s="17">
        <v>-352.9</v>
      </c>
    </row>
    <row r="36" spans="1:6" ht="6" customHeight="1" x14ac:dyDescent="0.25">
      <c r="A36" s="72"/>
      <c r="B36" s="17"/>
      <c r="C36" s="17"/>
      <c r="D36" s="17"/>
      <c r="E36" s="17"/>
      <c r="F36" s="17"/>
    </row>
    <row r="37" spans="1:6" x14ac:dyDescent="0.25">
      <c r="A37" s="14" t="s">
        <v>30</v>
      </c>
      <c r="B37" s="70">
        <v>164.20000000000022</v>
      </c>
      <c r="C37" s="70">
        <v>691.39999999999964</v>
      </c>
      <c r="D37" s="70">
        <v>773.60000000000048</v>
      </c>
      <c r="E37" s="70">
        <v>893.3000000000003</v>
      </c>
      <c r="F37" s="70">
        <v>968.19999999999948</v>
      </c>
    </row>
    <row r="38" spans="1:6" ht="6" customHeight="1" x14ac:dyDescent="0.25">
      <c r="A38" s="15"/>
      <c r="B38" s="71"/>
      <c r="C38" s="71"/>
      <c r="D38" s="71"/>
      <c r="E38" s="71"/>
      <c r="F38" s="71"/>
    </row>
    <row r="39" spans="1:6" x14ac:dyDescent="0.25">
      <c r="A39" s="72" t="s">
        <v>45</v>
      </c>
      <c r="B39" s="17">
        <v>145.4</v>
      </c>
      <c r="C39" s="17">
        <v>677.59999999999968</v>
      </c>
      <c r="D39" s="17">
        <v>772.5</v>
      </c>
      <c r="E39" s="17">
        <v>891.40000000000009</v>
      </c>
      <c r="F39" s="17">
        <v>967.39999999999975</v>
      </c>
    </row>
    <row r="40" spans="1:6" ht="15.75" thickBot="1" x14ac:dyDescent="0.3">
      <c r="A40" s="76" t="s">
        <v>46</v>
      </c>
      <c r="B40" s="77">
        <v>18.80000000000021</v>
      </c>
      <c r="C40" s="77">
        <v>13.799999999999999</v>
      </c>
      <c r="D40" s="77">
        <v>1.1000000000004775</v>
      </c>
      <c r="E40" s="77">
        <v>1.9</v>
      </c>
      <c r="F40" s="77">
        <v>0.79999999999999982</v>
      </c>
    </row>
    <row r="41" spans="1:6" ht="15.75" thickTop="1" x14ac:dyDescent="0.25">
      <c r="A41" s="72"/>
      <c r="B41" s="78"/>
      <c r="C41" s="78"/>
      <c r="D41" s="78"/>
      <c r="E41" s="78"/>
      <c r="F41" s="78"/>
    </row>
    <row r="42" spans="1:6" x14ac:dyDescent="0.25">
      <c r="A42" s="72"/>
      <c r="E42" s="29"/>
      <c r="F42" s="29"/>
    </row>
    <row r="43" spans="1:6" ht="15.75" thickBot="1" x14ac:dyDescent="0.3">
      <c r="A43" s="79" t="s">
        <v>31</v>
      </c>
      <c r="B43" s="80">
        <v>1479.9</v>
      </c>
      <c r="C43" s="80">
        <v>1743.5999999999997</v>
      </c>
      <c r="D43" s="80">
        <v>2381.4000000000005</v>
      </c>
      <c r="E43" s="80">
        <v>1627.5000000000002</v>
      </c>
      <c r="F43" s="80">
        <v>1948.2999999999993</v>
      </c>
    </row>
    <row r="44" spans="1:6" x14ac:dyDescent="0.25">
      <c r="A44" s="72" t="s">
        <v>47</v>
      </c>
      <c r="B44" s="16">
        <v>1479.9</v>
      </c>
      <c r="C44" s="16">
        <v>2127.2309999999998</v>
      </c>
      <c r="D44" s="16">
        <v>2381.4000000000005</v>
      </c>
      <c r="E44" s="16">
        <v>2265.3000000000011</v>
      </c>
      <c r="F44" s="16">
        <v>1948.2999999999993</v>
      </c>
    </row>
    <row r="45" spans="1:6" x14ac:dyDescent="0.25">
      <c r="A45" s="72" t="s">
        <v>48</v>
      </c>
      <c r="B45" s="29">
        <v>0.19896657546402427</v>
      </c>
      <c r="C45" s="29">
        <v>0.27299143176455976</v>
      </c>
      <c r="D45" s="29">
        <v>0.28922535279009598</v>
      </c>
      <c r="E45" s="29">
        <v>0.32340846308387744</v>
      </c>
      <c r="F45" s="29">
        <v>0.31374948490940646</v>
      </c>
    </row>
    <row r="46" spans="1:6" x14ac:dyDescent="0.25">
      <c r="A46" s="72" t="s">
        <v>49</v>
      </c>
      <c r="B46" s="29">
        <v>5.6274495304296401E-2</v>
      </c>
      <c r="C46" s="29">
        <v>0.13869365453868118</v>
      </c>
      <c r="D46" s="29">
        <v>0.15274584684052064</v>
      </c>
      <c r="E46" s="29">
        <v>0.18619726268206935</v>
      </c>
      <c r="F46" s="29">
        <v>0.17335764144699867</v>
      </c>
    </row>
    <row r="47" spans="1:6" x14ac:dyDescent="0.25">
      <c r="A47" s="72" t="s">
        <v>50</v>
      </c>
      <c r="B47" s="29">
        <v>1.3440065074317831E-2</v>
      </c>
      <c r="C47" s="29">
        <v>8.4142555569353003E-2</v>
      </c>
      <c r="D47" s="29">
        <v>7.4309570303106087E-2</v>
      </c>
      <c r="E47" s="29">
        <v>0.13991084881968863</v>
      </c>
      <c r="F47" s="29">
        <v>0.12079967034202013</v>
      </c>
    </row>
    <row r="48" spans="1:6" x14ac:dyDescent="0.25">
      <c r="A48" s="72" t="s">
        <v>3</v>
      </c>
      <c r="B48" s="29">
        <v>0.13679472010648527</v>
      </c>
      <c r="C48" s="29">
        <v>0.21651558425431514</v>
      </c>
      <c r="D48" s="29">
        <v>0.22907548313244902</v>
      </c>
      <c r="E48" s="29">
        <v>0.25544638372677053</v>
      </c>
      <c r="F48" s="29">
        <v>0.24328509171734319</v>
      </c>
    </row>
    <row r="49" spans="1:6" x14ac:dyDescent="0.25">
      <c r="A49" s="72" t="s">
        <v>51</v>
      </c>
      <c r="B49" s="16">
        <v>-871.1</v>
      </c>
      <c r="C49" s="16">
        <v>-626.70000000000005</v>
      </c>
      <c r="D49" s="16">
        <v>-793.5</v>
      </c>
      <c r="E49" s="16">
        <v>-441.20000000000005</v>
      </c>
      <c r="F49" s="16">
        <v>-560</v>
      </c>
    </row>
    <row r="50" spans="1:6" ht="6" customHeight="1" x14ac:dyDescent="0.25">
      <c r="A50" s="72"/>
      <c r="B50" s="16"/>
      <c r="C50" s="16"/>
      <c r="D50" s="16"/>
      <c r="E50" s="16"/>
      <c r="F50" s="16"/>
    </row>
    <row r="51" spans="1:6" ht="15.75" thickBot="1" x14ac:dyDescent="0.3">
      <c r="A51" s="79" t="s">
        <v>32</v>
      </c>
      <c r="B51" s="80">
        <v>14828.295322851893</v>
      </c>
      <c r="C51" s="80">
        <v>11279.998441870652</v>
      </c>
      <c r="D51" s="80">
        <v>15125.580179068102</v>
      </c>
      <c r="E51" s="80">
        <v>12092.163033033643</v>
      </c>
      <c r="F51" s="80">
        <v>15859</v>
      </c>
    </row>
    <row r="52" spans="1:6" x14ac:dyDescent="0.25">
      <c r="A52" s="72" t="s">
        <v>52</v>
      </c>
      <c r="B52" s="16">
        <v>729.57813183877977</v>
      </c>
      <c r="C52" s="16">
        <v>713.91853833133212</v>
      </c>
      <c r="D52" s="16">
        <v>688.80663595423812</v>
      </c>
      <c r="E52" s="16">
        <v>526.88671022669905</v>
      </c>
      <c r="F52" s="16">
        <v>504.75439813355194</v>
      </c>
    </row>
    <row r="53" spans="1:6" x14ac:dyDescent="0.25">
      <c r="A53" s="72" t="s">
        <v>53</v>
      </c>
      <c r="B53" s="16">
        <v>99.802436340698279</v>
      </c>
      <c r="C53" s="16">
        <v>154.57448943679506</v>
      </c>
      <c r="D53" s="16">
        <v>156.48325366556796</v>
      </c>
      <c r="E53" s="16">
        <v>134.59130476110511</v>
      </c>
      <c r="F53" s="16">
        <v>122.45412699413583</v>
      </c>
    </row>
    <row r="54" spans="1:6" ht="6" customHeight="1" x14ac:dyDescent="0.25">
      <c r="A54" s="72"/>
      <c r="B54" s="16"/>
      <c r="C54" s="16"/>
      <c r="D54" s="16"/>
      <c r="E54" s="16"/>
      <c r="F54" s="16"/>
    </row>
    <row r="55" spans="1:6" ht="15.75" thickBot="1" x14ac:dyDescent="0.3">
      <c r="A55" s="79" t="s">
        <v>33</v>
      </c>
      <c r="B55" s="80">
        <v>15429.072323441</v>
      </c>
      <c r="C55" s="80">
        <v>11812.830152311151</v>
      </c>
      <c r="D55" s="80">
        <v>15921.358825814799</v>
      </c>
      <c r="E55" s="80">
        <v>12002.1551854716</v>
      </c>
      <c r="F55" s="80">
        <v>15855.089071935199</v>
      </c>
    </row>
    <row r="56" spans="1:6" x14ac:dyDescent="0.25">
      <c r="A56" s="72" t="s">
        <v>54</v>
      </c>
      <c r="B56" s="16">
        <v>701.16982882787306</v>
      </c>
      <c r="C56" s="16">
        <v>681.71639616984169</v>
      </c>
      <c r="D56" s="16">
        <v>654.37881992253961</v>
      </c>
      <c r="E56" s="16">
        <v>530.83799547203216</v>
      </c>
      <c r="F56" s="16">
        <v>504.87890441242143</v>
      </c>
    </row>
    <row r="57" spans="1:6" x14ac:dyDescent="0.25">
      <c r="A57" s="72" t="s">
        <v>55</v>
      </c>
      <c r="B57" s="16">
        <v>136.79472010648527</v>
      </c>
      <c r="C57" s="16">
        <v>216.51558425431514</v>
      </c>
      <c r="D57" s="16">
        <v>227.1802353483194</v>
      </c>
      <c r="E57" s="16">
        <v>255.44638372677053</v>
      </c>
      <c r="F57" s="16">
        <v>122.48433239252492</v>
      </c>
    </row>
  </sheetData>
  <pageMargins left="0.7" right="0.7" top="0.75" bottom="0.75" header="0.3" footer="0.3"/>
  <pageSetup paperSize="9" scale="5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view="pageBreakPreview" zoomScaleNormal="100" zoomScaleSheetLayoutView="100" workbookViewId="0">
      <pane ySplit="5" topLeftCell="A6" activePane="bottomLeft" state="frozen"/>
      <selection pane="bottomLeft" activeCell="B3" sqref="B3"/>
    </sheetView>
  </sheetViews>
  <sheetFormatPr defaultRowHeight="15" x14ac:dyDescent="0.25"/>
  <cols>
    <col min="1" max="1" width="54.7109375" style="27" customWidth="1"/>
    <col min="2" max="16384" width="9.140625" style="10"/>
  </cols>
  <sheetData>
    <row r="1" spans="1:6" ht="26.25" x14ac:dyDescent="0.25">
      <c r="A1" s="9" t="s">
        <v>136</v>
      </c>
    </row>
    <row r="2" spans="1:6" ht="15.75" x14ac:dyDescent="0.25">
      <c r="A2" s="11" t="s">
        <v>140</v>
      </c>
    </row>
    <row r="3" spans="1:6" ht="15.75" x14ac:dyDescent="0.25">
      <c r="A3" s="11" t="s">
        <v>138</v>
      </c>
      <c r="B3" s="106"/>
      <c r="C3" s="106"/>
      <c r="D3" s="106"/>
      <c r="E3" s="106"/>
      <c r="F3" s="106"/>
    </row>
    <row r="4" spans="1:6" s="12" customFormat="1" ht="6" customHeight="1" x14ac:dyDescent="0.25">
      <c r="A4" s="81"/>
    </row>
    <row r="5" spans="1:6" x14ac:dyDescent="0.25">
      <c r="A5" s="68" t="s">
        <v>28</v>
      </c>
      <c r="B5" s="98" t="s">
        <v>135</v>
      </c>
      <c r="C5" s="98" t="s">
        <v>16</v>
      </c>
      <c r="D5" s="98" t="s">
        <v>189</v>
      </c>
      <c r="E5" s="98" t="s">
        <v>19</v>
      </c>
      <c r="F5" s="98" t="s">
        <v>206</v>
      </c>
    </row>
    <row r="6" spans="1:6" ht="6" customHeight="1" x14ac:dyDescent="0.25">
      <c r="A6" s="82"/>
      <c r="B6" s="69"/>
      <c r="C6" s="69"/>
      <c r="D6" s="69"/>
      <c r="E6" s="69"/>
      <c r="F6" s="69"/>
    </row>
    <row r="7" spans="1:6" x14ac:dyDescent="0.25">
      <c r="A7" s="74" t="s">
        <v>95</v>
      </c>
    </row>
    <row r="8" spans="1:6" ht="6" customHeight="1" x14ac:dyDescent="0.25">
      <c r="A8" s="83"/>
    </row>
    <row r="9" spans="1:6" x14ac:dyDescent="0.25">
      <c r="A9" s="73" t="s">
        <v>96</v>
      </c>
      <c r="B9" s="70">
        <v>164.2</v>
      </c>
      <c r="C9" s="70">
        <v>691.4</v>
      </c>
      <c r="D9" s="70">
        <v>773.6</v>
      </c>
      <c r="E9" s="70">
        <v>893.30000000000007</v>
      </c>
      <c r="F9" s="70">
        <v>968.1999999999997</v>
      </c>
    </row>
    <row r="10" spans="1:6" ht="6" customHeight="1" x14ac:dyDescent="0.25">
      <c r="A10" s="74"/>
      <c r="B10" s="69"/>
      <c r="C10" s="69"/>
      <c r="D10" s="69"/>
      <c r="E10" s="69"/>
      <c r="F10" s="69"/>
    </row>
    <row r="11" spans="1:6" ht="30" x14ac:dyDescent="0.25">
      <c r="A11" s="84" t="s">
        <v>97</v>
      </c>
    </row>
    <row r="12" spans="1:6" x14ac:dyDescent="0.25">
      <c r="A12" s="85" t="s">
        <v>98</v>
      </c>
      <c r="B12" s="17">
        <v>871.1</v>
      </c>
      <c r="C12" s="17">
        <v>626.70000000000005</v>
      </c>
      <c r="D12" s="17">
        <v>793.5</v>
      </c>
      <c r="E12" s="17">
        <v>441.20000000000005</v>
      </c>
      <c r="F12" s="17">
        <v>560</v>
      </c>
    </row>
    <row r="13" spans="1:6" x14ac:dyDescent="0.25">
      <c r="A13" s="85" t="s">
        <v>35</v>
      </c>
      <c r="B13" s="17">
        <v>23</v>
      </c>
      <c r="C13" s="17">
        <v>13</v>
      </c>
      <c r="D13" s="17">
        <v>11.9</v>
      </c>
      <c r="E13" s="17">
        <v>1.2999999999999998</v>
      </c>
      <c r="F13" s="17">
        <v>7.6</v>
      </c>
    </row>
    <row r="14" spans="1:6" x14ac:dyDescent="0.25">
      <c r="A14" s="85" t="s">
        <v>99</v>
      </c>
      <c r="B14" s="17">
        <v>49.1</v>
      </c>
      <c r="C14" s="17">
        <v>-41.300000000000004</v>
      </c>
      <c r="D14" s="17">
        <v>-37.4</v>
      </c>
      <c r="E14" s="17">
        <v>-52.2</v>
      </c>
      <c r="F14" s="17">
        <v>-80.300000000000011</v>
      </c>
    </row>
    <row r="15" spans="1:6" x14ac:dyDescent="0.25">
      <c r="A15" s="85" t="s">
        <v>40</v>
      </c>
      <c r="B15" s="17">
        <v>-40.6</v>
      </c>
      <c r="C15" s="17">
        <v>-26.299999999999997</v>
      </c>
      <c r="D15" s="17">
        <v>-36.5</v>
      </c>
      <c r="E15" s="17">
        <v>-38.9</v>
      </c>
      <c r="F15" s="17">
        <v>-51.9</v>
      </c>
    </row>
    <row r="16" spans="1:6" x14ac:dyDescent="0.25">
      <c r="A16" s="85" t="s">
        <v>41</v>
      </c>
      <c r="B16" s="17">
        <v>121.9</v>
      </c>
      <c r="C16" s="17">
        <v>105</v>
      </c>
      <c r="D16" s="17">
        <v>136.80000000000001</v>
      </c>
      <c r="E16" s="17">
        <v>65.400000000000006</v>
      </c>
      <c r="F16" s="17">
        <v>95.300000000000011</v>
      </c>
    </row>
    <row r="17" spans="1:6" ht="30" x14ac:dyDescent="0.25">
      <c r="A17" s="85" t="s">
        <v>100</v>
      </c>
      <c r="B17" s="17">
        <v>54</v>
      </c>
      <c r="C17" s="17">
        <v>146.30000000000001</v>
      </c>
      <c r="D17" s="17">
        <v>193.1</v>
      </c>
      <c r="E17" s="17">
        <v>61.3</v>
      </c>
      <c r="F17" s="17">
        <v>103</v>
      </c>
    </row>
    <row r="18" spans="1:6" x14ac:dyDescent="0.25">
      <c r="A18" s="85" t="s">
        <v>101</v>
      </c>
      <c r="B18" s="17">
        <v>87.7</v>
      </c>
      <c r="C18" s="17">
        <v>-4.9000000000000004</v>
      </c>
      <c r="D18" s="17">
        <v>-15.9</v>
      </c>
      <c r="E18" s="17">
        <v>19.899999999999999</v>
      </c>
      <c r="F18" s="17">
        <v>51.8</v>
      </c>
    </row>
    <row r="19" spans="1:6" x14ac:dyDescent="0.25">
      <c r="A19" s="85" t="s">
        <v>102</v>
      </c>
      <c r="B19" s="17">
        <v>-0.5</v>
      </c>
      <c r="C19" s="17">
        <v>12.9</v>
      </c>
      <c r="D19" s="17">
        <v>3.1</v>
      </c>
      <c r="E19" s="17">
        <v>0.9</v>
      </c>
      <c r="F19" s="17">
        <v>0.30000000000000004</v>
      </c>
    </row>
    <row r="20" spans="1:6" x14ac:dyDescent="0.25">
      <c r="A20" s="85" t="s">
        <v>103</v>
      </c>
      <c r="B20" s="17">
        <v>0</v>
      </c>
      <c r="C20" s="17">
        <v>82.6</v>
      </c>
      <c r="D20" s="17">
        <v>657.2</v>
      </c>
      <c r="E20" s="17">
        <v>1.1000000000000001</v>
      </c>
      <c r="F20" s="17">
        <v>85.5</v>
      </c>
    </row>
    <row r="21" spans="1:6" x14ac:dyDescent="0.25">
      <c r="A21" s="85" t="s">
        <v>104</v>
      </c>
      <c r="B21" s="17">
        <v>0</v>
      </c>
      <c r="C21" s="17">
        <v>-84.4</v>
      </c>
      <c r="D21" s="17">
        <v>-574</v>
      </c>
      <c r="E21" s="17">
        <v>-74.100000000000009</v>
      </c>
      <c r="F21" s="17">
        <v>-173.4</v>
      </c>
    </row>
    <row r="22" spans="1:6" x14ac:dyDescent="0.25">
      <c r="A22" s="85" t="s">
        <v>105</v>
      </c>
      <c r="B22" s="17">
        <v>14.7</v>
      </c>
      <c r="C22" s="17">
        <v>37.1</v>
      </c>
      <c r="D22" s="17">
        <v>28.4</v>
      </c>
      <c r="E22" s="17">
        <v>-1.3</v>
      </c>
      <c r="F22" s="17">
        <v>-8.6999999999999993</v>
      </c>
    </row>
    <row r="23" spans="1:6" x14ac:dyDescent="0.25">
      <c r="A23" s="84" t="s">
        <v>106</v>
      </c>
      <c r="B23" s="71">
        <v>-11.200000000000069</v>
      </c>
      <c r="C23" s="71">
        <v>-88.100000000000009</v>
      </c>
      <c r="D23" s="71">
        <v>-128.10000000000002</v>
      </c>
      <c r="E23" s="71">
        <v>87.300000000000026</v>
      </c>
      <c r="F23" s="71">
        <v>93.800000000000054</v>
      </c>
    </row>
    <row r="24" spans="1:6" x14ac:dyDescent="0.25">
      <c r="A24" s="85" t="s">
        <v>107</v>
      </c>
      <c r="B24" s="17">
        <v>-321.3</v>
      </c>
      <c r="C24" s="17">
        <v>-101.7</v>
      </c>
      <c r="D24" s="17">
        <v>-49.9</v>
      </c>
      <c r="E24" s="17">
        <v>-0.39999999999999369</v>
      </c>
      <c r="F24" s="17">
        <v>98.2</v>
      </c>
    </row>
    <row r="25" spans="1:6" x14ac:dyDescent="0.25">
      <c r="A25" s="85" t="s">
        <v>108</v>
      </c>
      <c r="B25" s="17">
        <v>-95.8</v>
      </c>
      <c r="C25" s="17">
        <v>34.5</v>
      </c>
      <c r="D25" s="17">
        <v>-97.6</v>
      </c>
      <c r="E25" s="17">
        <v>65.199999999999989</v>
      </c>
      <c r="F25" s="17">
        <v>82.800000000000011</v>
      </c>
    </row>
    <row r="26" spans="1:6" x14ac:dyDescent="0.25">
      <c r="A26" s="85" t="s">
        <v>109</v>
      </c>
      <c r="B26" s="17">
        <v>7.4</v>
      </c>
      <c r="C26" s="17">
        <v>-4.1999999999999993</v>
      </c>
      <c r="D26" s="17">
        <v>-1.8</v>
      </c>
      <c r="E26" s="17">
        <v>-7.1999999999999993</v>
      </c>
      <c r="F26" s="17">
        <v>-5.4999999999999991</v>
      </c>
    </row>
    <row r="27" spans="1:6" x14ac:dyDescent="0.25">
      <c r="A27" s="85" t="s">
        <v>110</v>
      </c>
      <c r="B27" s="17">
        <v>396.4</v>
      </c>
      <c r="C27" s="17">
        <v>-52.5</v>
      </c>
      <c r="D27" s="17">
        <v>-28.9</v>
      </c>
      <c r="E27" s="17">
        <v>35.900000000000034</v>
      </c>
      <c r="F27" s="17">
        <v>-75.399999999999949</v>
      </c>
    </row>
    <row r="28" spans="1:6" x14ac:dyDescent="0.25">
      <c r="A28" s="85" t="s">
        <v>111</v>
      </c>
      <c r="B28" s="17">
        <v>2.1</v>
      </c>
      <c r="C28" s="17">
        <v>35.799999999999997</v>
      </c>
      <c r="D28" s="17">
        <v>50.1</v>
      </c>
      <c r="E28" s="17">
        <v>-6.2</v>
      </c>
      <c r="F28" s="17">
        <v>-6.3</v>
      </c>
    </row>
    <row r="29" spans="1:6" ht="6" customHeight="1" x14ac:dyDescent="0.25">
      <c r="A29" s="85"/>
    </row>
    <row r="30" spans="1:6" ht="15.75" thickBot="1" x14ac:dyDescent="0.3">
      <c r="A30" s="86" t="s">
        <v>112</v>
      </c>
      <c r="B30" s="70">
        <v>1333.4</v>
      </c>
      <c r="C30" s="70">
        <v>1470</v>
      </c>
      <c r="D30" s="70">
        <v>1805.6999999999998</v>
      </c>
      <c r="E30" s="70">
        <v>1405.2000000000003</v>
      </c>
      <c r="F30" s="70">
        <v>1651.1999999999998</v>
      </c>
    </row>
    <row r="31" spans="1:6" ht="6" customHeight="1" thickTop="1" x14ac:dyDescent="0.25">
      <c r="A31" s="83"/>
    </row>
    <row r="32" spans="1:6" x14ac:dyDescent="0.25">
      <c r="A32" s="74" t="s">
        <v>113</v>
      </c>
      <c r="E32" s="29"/>
      <c r="F32" s="29"/>
    </row>
    <row r="33" spans="1:6" ht="6" customHeight="1" x14ac:dyDescent="0.25">
      <c r="A33" s="83"/>
    </row>
    <row r="34" spans="1:6" ht="30" x14ac:dyDescent="0.25">
      <c r="A34" s="85" t="s">
        <v>114</v>
      </c>
      <c r="B34" s="17">
        <v>-756.3</v>
      </c>
      <c r="C34" s="17">
        <v>-446.2</v>
      </c>
      <c r="D34" s="17">
        <v>-562.6</v>
      </c>
      <c r="E34" s="17">
        <v>-445.1</v>
      </c>
      <c r="F34" s="17">
        <v>-594.70000000000005</v>
      </c>
    </row>
    <row r="35" spans="1:6" x14ac:dyDescent="0.25">
      <c r="A35" s="85" t="s">
        <v>115</v>
      </c>
      <c r="B35" s="17">
        <v>5.8</v>
      </c>
      <c r="C35" s="17">
        <v>4.7</v>
      </c>
      <c r="D35" s="17">
        <v>15</v>
      </c>
      <c r="E35" s="17">
        <v>7.7000000000000011</v>
      </c>
      <c r="F35" s="17">
        <v>10.8</v>
      </c>
    </row>
    <row r="36" spans="1:6" ht="30" x14ac:dyDescent="0.25">
      <c r="A36" s="85" t="s">
        <v>116</v>
      </c>
      <c r="B36" s="17">
        <v>-87.4</v>
      </c>
      <c r="C36" s="17">
        <v>-13.499999999999993</v>
      </c>
      <c r="D36" s="17">
        <v>-231.6</v>
      </c>
      <c r="E36" s="17">
        <v>-114.4</v>
      </c>
      <c r="F36" s="17">
        <v>-198.8</v>
      </c>
    </row>
    <row r="37" spans="1:6" x14ac:dyDescent="0.25">
      <c r="A37" s="85" t="s">
        <v>117</v>
      </c>
      <c r="B37" s="17">
        <v>-264.39999999999998</v>
      </c>
      <c r="C37" s="17">
        <v>-213.4</v>
      </c>
      <c r="D37" s="17">
        <v>-197.1</v>
      </c>
      <c r="E37" s="17">
        <v>-254.7</v>
      </c>
      <c r="F37" s="17">
        <v>-641</v>
      </c>
    </row>
    <row r="38" spans="1:6" x14ac:dyDescent="0.25">
      <c r="A38" s="85" t="s">
        <v>118</v>
      </c>
      <c r="B38" s="17">
        <v>40.4</v>
      </c>
      <c r="C38" s="17">
        <v>23.5</v>
      </c>
      <c r="D38" s="17">
        <v>30.7</v>
      </c>
      <c r="E38" s="17">
        <v>23.9</v>
      </c>
      <c r="F38" s="17">
        <v>43.599999999999994</v>
      </c>
    </row>
    <row r="39" spans="1:6" x14ac:dyDescent="0.25">
      <c r="A39" s="85" t="s">
        <v>119</v>
      </c>
      <c r="B39" s="17">
        <v>0</v>
      </c>
      <c r="C39" s="17">
        <v>0</v>
      </c>
      <c r="D39" s="17">
        <v>0</v>
      </c>
      <c r="E39" s="17">
        <v>-22</v>
      </c>
      <c r="F39" s="17">
        <v>-22</v>
      </c>
    </row>
    <row r="40" spans="1:6" x14ac:dyDescent="0.25">
      <c r="A40" s="85" t="s">
        <v>120</v>
      </c>
      <c r="B40" s="17">
        <v>0</v>
      </c>
      <c r="C40" s="17">
        <v>0</v>
      </c>
      <c r="D40" s="17">
        <v>0</v>
      </c>
      <c r="E40" s="17">
        <v>-26.400000000000002</v>
      </c>
      <c r="F40" s="17">
        <v>-23.8</v>
      </c>
    </row>
    <row r="41" spans="1:6" x14ac:dyDescent="0.25">
      <c r="A41" s="85" t="s">
        <v>121</v>
      </c>
      <c r="B41" s="17">
        <v>46.2</v>
      </c>
      <c r="C41" s="17">
        <v>0</v>
      </c>
      <c r="D41" s="17">
        <v>0</v>
      </c>
      <c r="E41" s="17">
        <v>0</v>
      </c>
      <c r="F41" s="17">
        <v>0</v>
      </c>
    </row>
    <row r="42" spans="1:6" ht="6" customHeight="1" x14ac:dyDescent="0.25">
      <c r="A42" s="85"/>
    </row>
    <row r="43" spans="1:6" ht="15.75" thickBot="1" x14ac:dyDescent="0.3">
      <c r="A43" s="86" t="s">
        <v>122</v>
      </c>
      <c r="B43" s="91">
        <v>-1015.6999999999998</v>
      </c>
      <c r="C43" s="91">
        <v>-644.9</v>
      </c>
      <c r="D43" s="91">
        <v>-945.6</v>
      </c>
      <c r="E43" s="91">
        <v>-831</v>
      </c>
      <c r="F43" s="91">
        <v>-1399.3000000000002</v>
      </c>
    </row>
    <row r="44" spans="1:6" ht="6" customHeight="1" thickTop="1" x14ac:dyDescent="0.25">
      <c r="A44" s="83"/>
    </row>
    <row r="45" spans="1:6" x14ac:dyDescent="0.25">
      <c r="A45" s="74" t="s">
        <v>123</v>
      </c>
    </row>
    <row r="46" spans="1:6" ht="6" customHeight="1" x14ac:dyDescent="0.25">
      <c r="A46" s="74"/>
    </row>
    <row r="47" spans="1:6" x14ac:dyDescent="0.25">
      <c r="A47" s="85" t="s">
        <v>124</v>
      </c>
      <c r="B47" s="17">
        <v>2000.7</v>
      </c>
      <c r="C47" s="17">
        <v>30.4</v>
      </c>
      <c r="D47" s="17">
        <v>110.2</v>
      </c>
      <c r="E47" s="17">
        <v>178.3</v>
      </c>
      <c r="F47" s="17">
        <v>675.6</v>
      </c>
    </row>
    <row r="48" spans="1:6" x14ac:dyDescent="0.25">
      <c r="A48" s="85" t="s">
        <v>125</v>
      </c>
      <c r="B48" s="17">
        <v>-2020.2</v>
      </c>
      <c r="C48" s="17">
        <v>-617.5</v>
      </c>
      <c r="D48" s="17">
        <v>-910.7</v>
      </c>
      <c r="E48" s="17">
        <v>-342.9</v>
      </c>
      <c r="F48" s="17">
        <v>-578.79999999999995</v>
      </c>
    </row>
    <row r="49" spans="1:6" x14ac:dyDescent="0.25">
      <c r="A49" s="85" t="s">
        <v>126</v>
      </c>
      <c r="B49" s="17">
        <v>-81.5</v>
      </c>
      <c r="C49" s="17">
        <v>-103.19999999999999</v>
      </c>
      <c r="D49" s="17">
        <v>-120.6</v>
      </c>
      <c r="E49" s="17">
        <v>-71.900000000000006</v>
      </c>
      <c r="F49" s="17">
        <v>-79.400000000000006</v>
      </c>
    </row>
    <row r="50" spans="1:6" x14ac:dyDescent="0.25">
      <c r="A50" s="85" t="s">
        <v>127</v>
      </c>
      <c r="B50" s="17">
        <v>-113.6</v>
      </c>
      <c r="C50" s="17">
        <v>-114.5</v>
      </c>
      <c r="D50" s="17">
        <v>-225.9</v>
      </c>
      <c r="E50" s="17">
        <v>-307.7</v>
      </c>
      <c r="F50" s="17">
        <v>-395.29999999999995</v>
      </c>
    </row>
    <row r="51" spans="1:6" x14ac:dyDescent="0.25">
      <c r="A51" s="85" t="s">
        <v>128</v>
      </c>
      <c r="B51" s="17">
        <v>-9.6</v>
      </c>
      <c r="C51" s="17">
        <v>0</v>
      </c>
      <c r="D51" s="17">
        <v>0</v>
      </c>
      <c r="E51" s="17">
        <v>0</v>
      </c>
      <c r="F51" s="17">
        <v>0</v>
      </c>
    </row>
    <row r="52" spans="1:6" ht="6" customHeight="1" x14ac:dyDescent="0.25">
      <c r="A52" s="85"/>
    </row>
    <row r="53" spans="1:6" ht="15.75" thickBot="1" x14ac:dyDescent="0.3">
      <c r="A53" s="86" t="s">
        <v>129</v>
      </c>
      <c r="B53" s="91">
        <v>-224.2</v>
      </c>
      <c r="C53" s="91">
        <v>-804.8</v>
      </c>
      <c r="D53" s="91">
        <v>-1147</v>
      </c>
      <c r="E53" s="91">
        <v>-544.19999999999993</v>
      </c>
      <c r="F53" s="91">
        <v>-377.89999999999986</v>
      </c>
    </row>
    <row r="54" spans="1:6" ht="6" customHeight="1" thickTop="1" x14ac:dyDescent="0.25">
      <c r="A54" s="74"/>
      <c r="B54" s="15"/>
      <c r="C54" s="15"/>
      <c r="D54" s="15"/>
      <c r="E54" s="15"/>
      <c r="F54" s="15"/>
    </row>
    <row r="55" spans="1:6" x14ac:dyDescent="0.25">
      <c r="A55" s="74" t="s">
        <v>130</v>
      </c>
      <c r="B55" s="71">
        <v>93.500000000000284</v>
      </c>
      <c r="C55" s="71">
        <v>20.300000000000068</v>
      </c>
      <c r="D55" s="71">
        <v>-286.9000000000002</v>
      </c>
      <c r="E55" s="71">
        <v>30.000000000000341</v>
      </c>
      <c r="F55" s="71">
        <v>-126.00000000000023</v>
      </c>
    </row>
    <row r="56" spans="1:6" ht="6" customHeight="1" x14ac:dyDescent="0.25">
      <c r="A56" s="74"/>
      <c r="B56" s="69"/>
      <c r="C56" s="69"/>
      <c r="D56" s="69"/>
      <c r="E56" s="69"/>
      <c r="F56" s="69"/>
    </row>
    <row r="57" spans="1:6" ht="30" x14ac:dyDescent="0.25">
      <c r="A57" s="83" t="s">
        <v>131</v>
      </c>
      <c r="B57" s="17">
        <v>-74.7</v>
      </c>
      <c r="C57" s="17">
        <v>-175.59999999999934</v>
      </c>
      <c r="D57" s="17">
        <v>-133.9</v>
      </c>
      <c r="E57" s="17">
        <v>-86.200000000000159</v>
      </c>
      <c r="F57" s="17">
        <v>-80.199999999999591</v>
      </c>
    </row>
    <row r="58" spans="1:6" x14ac:dyDescent="0.25">
      <c r="A58" s="83" t="s">
        <v>132</v>
      </c>
      <c r="B58" s="17">
        <v>951.2</v>
      </c>
      <c r="C58" s="17">
        <v>970.00000000000023</v>
      </c>
      <c r="D58" s="17">
        <v>970</v>
      </c>
      <c r="E58" s="17">
        <v>549.19999999999982</v>
      </c>
      <c r="F58" s="17">
        <v>549.20000000000005</v>
      </c>
    </row>
    <row r="59" spans="1:6" x14ac:dyDescent="0.25">
      <c r="A59" s="83"/>
    </row>
    <row r="60" spans="1:6" ht="15.75" thickBot="1" x14ac:dyDescent="0.3">
      <c r="A60" s="86" t="s">
        <v>133</v>
      </c>
      <c r="B60" s="91">
        <v>970.00000000000023</v>
      </c>
      <c r="C60" s="91">
        <v>814.70000000000095</v>
      </c>
      <c r="D60" s="91">
        <v>549.19999999999982</v>
      </c>
      <c r="E60" s="91">
        <v>493</v>
      </c>
      <c r="F60" s="91">
        <v>343.00000000000023</v>
      </c>
    </row>
    <row r="61" spans="1:6" ht="15.75" thickTop="1" x14ac:dyDescent="0.25">
      <c r="A61" s="74"/>
      <c r="B61" s="15"/>
      <c r="C61" s="15"/>
      <c r="D61" s="15"/>
      <c r="E61" s="88"/>
      <c r="F61" s="88"/>
    </row>
    <row r="62" spans="1:6" x14ac:dyDescent="0.25">
      <c r="A62" s="83" t="s">
        <v>134</v>
      </c>
      <c r="B62" s="17">
        <v>536.00000000000011</v>
      </c>
      <c r="C62" s="17">
        <v>944.09999999999991</v>
      </c>
      <c r="D62" s="17">
        <v>1153.2</v>
      </c>
      <c r="E62" s="17">
        <v>885.70000000000027</v>
      </c>
      <c r="F62" s="17">
        <v>996.89999999999975</v>
      </c>
    </row>
  </sheetData>
  <pageMargins left="0.7" right="0.7" top="0.75" bottom="0.75" header="0.3" footer="0.3"/>
  <pageSetup paperSize="9" scale="5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view="pageBreakPreview" zoomScaleNormal="100" zoomScaleSheetLayoutView="100" workbookViewId="0">
      <pane ySplit="5" topLeftCell="A6" activePane="bottomLeft" state="frozen"/>
      <selection pane="bottomLeft" activeCell="B3" sqref="B3"/>
    </sheetView>
  </sheetViews>
  <sheetFormatPr defaultRowHeight="15" x14ac:dyDescent="0.25"/>
  <cols>
    <col min="1" max="1" width="39.5703125" style="10" customWidth="1"/>
    <col min="2" max="2" width="10.140625" style="10" customWidth="1"/>
    <col min="3" max="7" width="10.140625" style="10" bestFit="1" customWidth="1"/>
    <col min="8" max="16384" width="9.140625" style="10"/>
  </cols>
  <sheetData>
    <row r="1" spans="1:7" ht="26.25" x14ac:dyDescent="0.25">
      <c r="A1" s="9" t="s">
        <v>136</v>
      </c>
    </row>
    <row r="2" spans="1:7" ht="15.75" x14ac:dyDescent="0.25">
      <c r="A2" s="11" t="s">
        <v>141</v>
      </c>
    </row>
    <row r="3" spans="1:7" ht="15.75" x14ac:dyDescent="0.25">
      <c r="A3" s="11" t="s">
        <v>138</v>
      </c>
    </row>
    <row r="4" spans="1:7" ht="6" customHeight="1" x14ac:dyDescent="0.25">
      <c r="B4" s="12"/>
      <c r="C4" s="12"/>
      <c r="D4" s="12"/>
      <c r="E4" s="12"/>
      <c r="F4" s="12"/>
      <c r="G4" s="12"/>
    </row>
    <row r="5" spans="1:7" x14ac:dyDescent="0.25">
      <c r="A5" s="68" t="s">
        <v>28</v>
      </c>
      <c r="B5" s="98" t="s">
        <v>193</v>
      </c>
      <c r="C5" s="98" t="s">
        <v>194</v>
      </c>
      <c r="D5" s="98" t="s">
        <v>195</v>
      </c>
      <c r="E5" s="98" t="s">
        <v>196</v>
      </c>
      <c r="F5" s="98" t="s">
        <v>197</v>
      </c>
      <c r="G5" s="98" t="s">
        <v>207</v>
      </c>
    </row>
    <row r="6" spans="1:7" ht="6" customHeight="1" x14ac:dyDescent="0.25"/>
    <row r="7" spans="1:7" x14ac:dyDescent="0.25">
      <c r="A7" s="74" t="s">
        <v>56</v>
      </c>
      <c r="B7" s="17"/>
      <c r="C7" s="17"/>
      <c r="D7" s="17"/>
      <c r="E7" s="17"/>
      <c r="F7" s="17"/>
      <c r="G7" s="17"/>
    </row>
    <row r="8" spans="1:7" ht="6" customHeight="1" x14ac:dyDescent="0.25">
      <c r="A8" s="74"/>
    </row>
    <row r="9" spans="1:7" x14ac:dyDescent="0.25">
      <c r="A9" s="14" t="s">
        <v>57</v>
      </c>
      <c r="B9" s="70">
        <v>5443.5</v>
      </c>
      <c r="C9" s="70">
        <v>5045.4000000000005</v>
      </c>
      <c r="D9" s="70">
        <v>4710.2999999999993</v>
      </c>
      <c r="E9" s="70">
        <v>3861.1000000000004</v>
      </c>
      <c r="F9" s="70">
        <v>3768.3999999999996</v>
      </c>
      <c r="G9" s="70">
        <v>3720.6000000000004</v>
      </c>
    </row>
    <row r="10" spans="1:7" ht="6" customHeight="1" x14ac:dyDescent="0.25">
      <c r="A10" s="74"/>
    </row>
    <row r="11" spans="1:7" x14ac:dyDescent="0.25">
      <c r="A11" s="85" t="s">
        <v>58</v>
      </c>
      <c r="B11" s="17">
        <v>951.2</v>
      </c>
      <c r="C11" s="17">
        <v>970</v>
      </c>
      <c r="D11" s="17">
        <v>814.7</v>
      </c>
      <c r="E11" s="17">
        <v>549.20000000000005</v>
      </c>
      <c r="F11" s="17">
        <v>493</v>
      </c>
      <c r="G11" s="17">
        <v>343</v>
      </c>
    </row>
    <row r="12" spans="1:7" x14ac:dyDescent="0.25">
      <c r="A12" s="85" t="s">
        <v>59</v>
      </c>
      <c r="B12" s="17">
        <v>108.6</v>
      </c>
      <c r="C12" s="17">
        <v>485</v>
      </c>
      <c r="D12" s="17">
        <v>667.9</v>
      </c>
      <c r="E12" s="17">
        <v>621.29999999999995</v>
      </c>
      <c r="F12" s="17">
        <v>876.6</v>
      </c>
      <c r="G12" s="17">
        <v>1242.5999999999999</v>
      </c>
    </row>
    <row r="13" spans="1:7" x14ac:dyDescent="0.25">
      <c r="A13" s="85" t="s">
        <v>60</v>
      </c>
      <c r="B13" s="17">
        <v>1526.3</v>
      </c>
      <c r="C13" s="17">
        <v>1459</v>
      </c>
      <c r="D13" s="17">
        <v>1395.3</v>
      </c>
      <c r="E13" s="17">
        <v>1122.5</v>
      </c>
      <c r="F13" s="17">
        <v>1074.8</v>
      </c>
      <c r="G13" s="17">
        <v>920.9</v>
      </c>
    </row>
    <row r="14" spans="1:7" x14ac:dyDescent="0.25">
      <c r="A14" s="85" t="s">
        <v>61</v>
      </c>
      <c r="B14" s="17">
        <v>2826.9</v>
      </c>
      <c r="C14" s="17">
        <v>2123.8000000000002</v>
      </c>
      <c r="D14" s="17">
        <v>1822</v>
      </c>
      <c r="E14" s="17">
        <v>1562.8</v>
      </c>
      <c r="F14" s="17">
        <v>1312.7</v>
      </c>
      <c r="G14" s="17">
        <v>1205.3</v>
      </c>
    </row>
    <row r="15" spans="1:7" x14ac:dyDescent="0.25">
      <c r="A15" s="85" t="s">
        <v>62</v>
      </c>
      <c r="B15" s="17">
        <v>30.5</v>
      </c>
      <c r="C15" s="17">
        <v>7.6</v>
      </c>
      <c r="D15" s="17">
        <v>10.4</v>
      </c>
      <c r="E15" s="17">
        <v>5.3</v>
      </c>
      <c r="F15" s="17">
        <v>11.3</v>
      </c>
      <c r="G15" s="17">
        <v>8.8000000000000007</v>
      </c>
    </row>
    <row r="16" spans="1:7" ht="6" customHeight="1" x14ac:dyDescent="0.25">
      <c r="A16" s="89"/>
    </row>
    <row r="17" spans="1:7" x14ac:dyDescent="0.25">
      <c r="A17" s="14" t="s">
        <v>63</v>
      </c>
      <c r="B17" s="70">
        <v>13177.3</v>
      </c>
      <c r="C17" s="70">
        <v>11407.6</v>
      </c>
      <c r="D17" s="70">
        <v>9468.8000000000011</v>
      </c>
      <c r="E17" s="70">
        <v>6488.2999999999993</v>
      </c>
      <c r="F17" s="70">
        <v>5658.9</v>
      </c>
      <c r="G17" s="70">
        <v>5198.8</v>
      </c>
    </row>
    <row r="18" spans="1:7" ht="6" customHeight="1" x14ac:dyDescent="0.25">
      <c r="A18" s="74"/>
      <c r="B18" s="69"/>
      <c r="C18" s="69"/>
      <c r="D18" s="69"/>
      <c r="E18" s="69"/>
      <c r="F18" s="69"/>
      <c r="G18" s="69"/>
    </row>
    <row r="19" spans="1:7" x14ac:dyDescent="0.25">
      <c r="A19" s="85" t="s">
        <v>64</v>
      </c>
      <c r="B19" s="17">
        <v>18.399999999999999</v>
      </c>
      <c r="C19" s="17">
        <v>82.5</v>
      </c>
      <c r="D19" s="17">
        <v>261.5</v>
      </c>
      <c r="E19" s="17">
        <v>141.30000000000001</v>
      </c>
      <c r="F19" s="17">
        <v>251</v>
      </c>
      <c r="G19" s="17">
        <v>219.8</v>
      </c>
    </row>
    <row r="20" spans="1:7" ht="45" x14ac:dyDescent="0.25">
      <c r="A20" s="85" t="s">
        <v>65</v>
      </c>
      <c r="B20" s="17">
        <v>8.1</v>
      </c>
      <c r="C20" s="17">
        <v>419.1</v>
      </c>
      <c r="D20" s="17">
        <v>153.19999999999999</v>
      </c>
      <c r="E20" s="17">
        <v>106.2</v>
      </c>
      <c r="F20" s="17">
        <v>46.8</v>
      </c>
      <c r="G20" s="17">
        <v>117.7</v>
      </c>
    </row>
    <row r="21" spans="1:7" x14ac:dyDescent="0.25">
      <c r="A21" s="85" t="s">
        <v>66</v>
      </c>
      <c r="B21" s="17">
        <v>11603.3</v>
      </c>
      <c r="C21" s="17">
        <v>9892.1</v>
      </c>
      <c r="D21" s="17">
        <v>8181.5</v>
      </c>
      <c r="E21" s="17">
        <v>5613.6</v>
      </c>
      <c r="F21" s="17">
        <v>4867.8999999999996</v>
      </c>
      <c r="G21" s="17">
        <v>4452.3</v>
      </c>
    </row>
    <row r="22" spans="1:7" x14ac:dyDescent="0.25">
      <c r="A22" s="85" t="s">
        <v>67</v>
      </c>
      <c r="B22" s="17">
        <v>786.1</v>
      </c>
      <c r="C22" s="17">
        <v>463.4</v>
      </c>
      <c r="D22" s="17">
        <v>391.5</v>
      </c>
      <c r="E22" s="17">
        <v>285.39999999999998</v>
      </c>
      <c r="F22" s="17">
        <v>248.1</v>
      </c>
      <c r="G22" s="17">
        <v>214.6</v>
      </c>
    </row>
    <row r="23" spans="1:7" x14ac:dyDescent="0.25">
      <c r="A23" s="85" t="s">
        <v>68</v>
      </c>
      <c r="B23" s="17">
        <v>418</v>
      </c>
      <c r="C23" s="17">
        <v>374.5</v>
      </c>
      <c r="D23" s="17">
        <v>284.10000000000002</v>
      </c>
      <c r="E23" s="17">
        <v>193.9</v>
      </c>
      <c r="F23" s="17">
        <v>124.4</v>
      </c>
      <c r="G23" s="17">
        <v>112.3</v>
      </c>
    </row>
    <row r="24" spans="1:7" x14ac:dyDescent="0.25">
      <c r="A24" s="85" t="s">
        <v>69</v>
      </c>
      <c r="B24" s="17">
        <v>312.5</v>
      </c>
      <c r="C24" s="17">
        <v>136.4</v>
      </c>
      <c r="D24" s="17">
        <v>162.19999999999999</v>
      </c>
      <c r="E24" s="17">
        <v>124.9</v>
      </c>
      <c r="F24" s="17">
        <v>105.4</v>
      </c>
      <c r="G24" s="17">
        <v>68.2</v>
      </c>
    </row>
    <row r="25" spans="1:7" x14ac:dyDescent="0.25">
      <c r="A25" s="85" t="s">
        <v>70</v>
      </c>
      <c r="B25" s="17">
        <v>30.9</v>
      </c>
      <c r="C25" s="17">
        <v>39.6</v>
      </c>
      <c r="D25" s="17">
        <v>34.799999999999997</v>
      </c>
      <c r="E25" s="17">
        <v>23</v>
      </c>
      <c r="F25" s="17">
        <v>15.3</v>
      </c>
      <c r="G25" s="17">
        <v>13.9</v>
      </c>
    </row>
    <row r="26" spans="1:7" ht="6" customHeight="1" x14ac:dyDescent="0.25">
      <c r="A26" s="89"/>
    </row>
    <row r="27" spans="1:7" x14ac:dyDescent="0.25">
      <c r="A27" s="14" t="s">
        <v>71</v>
      </c>
      <c r="B27" s="70">
        <v>18620.8</v>
      </c>
      <c r="C27" s="70">
        <v>16453</v>
      </c>
      <c r="D27" s="70">
        <v>14179.1</v>
      </c>
      <c r="E27" s="70">
        <v>10349.4</v>
      </c>
      <c r="F27" s="70">
        <v>9427.2999999999993</v>
      </c>
      <c r="G27" s="70">
        <v>8919.4000000000015</v>
      </c>
    </row>
    <row r="28" spans="1:7" ht="6" customHeight="1" x14ac:dyDescent="0.25">
      <c r="A28" s="74"/>
      <c r="B28" s="69"/>
      <c r="C28" s="69"/>
      <c r="D28" s="69"/>
      <c r="E28" s="69"/>
      <c r="F28" s="69"/>
      <c r="G28" s="69"/>
    </row>
    <row r="29" spans="1:7" x14ac:dyDescent="0.25">
      <c r="A29" s="74" t="s">
        <v>72</v>
      </c>
    </row>
    <row r="30" spans="1:7" ht="6" customHeight="1" x14ac:dyDescent="0.25">
      <c r="A30" s="74"/>
    </row>
    <row r="31" spans="1:7" x14ac:dyDescent="0.25">
      <c r="A31" s="14" t="s">
        <v>73</v>
      </c>
      <c r="B31" s="70">
        <v>3337.2</v>
      </c>
      <c r="C31" s="70">
        <v>2320.1</v>
      </c>
      <c r="D31" s="70">
        <v>2086</v>
      </c>
      <c r="E31" s="70">
        <v>1627.6999999999998</v>
      </c>
      <c r="F31" s="70">
        <v>1577.8000000000002</v>
      </c>
      <c r="G31" s="70">
        <v>1313.8999999999999</v>
      </c>
    </row>
    <row r="32" spans="1:7" ht="6" customHeight="1" x14ac:dyDescent="0.25">
      <c r="A32" s="74"/>
      <c r="B32" s="69"/>
      <c r="C32" s="69"/>
      <c r="D32" s="69"/>
      <c r="E32" s="69"/>
      <c r="F32" s="69"/>
      <c r="G32" s="69"/>
    </row>
    <row r="33" spans="1:7" x14ac:dyDescent="0.25">
      <c r="A33" s="85" t="s">
        <v>74</v>
      </c>
      <c r="B33" s="17">
        <v>1475.6</v>
      </c>
      <c r="C33" s="17">
        <v>1161.8</v>
      </c>
      <c r="D33" s="17">
        <v>1096.5</v>
      </c>
      <c r="E33" s="17">
        <v>775.9</v>
      </c>
      <c r="F33" s="17">
        <v>807.6</v>
      </c>
      <c r="G33" s="17">
        <v>726.4</v>
      </c>
    </row>
    <row r="34" spans="1:7" x14ac:dyDescent="0.25">
      <c r="A34" s="85" t="s">
        <v>75</v>
      </c>
      <c r="B34" s="17">
        <v>1837.8</v>
      </c>
      <c r="C34" s="17">
        <v>1136.7</v>
      </c>
      <c r="D34" s="17">
        <v>938.9</v>
      </c>
      <c r="E34" s="17">
        <v>804.3</v>
      </c>
      <c r="F34" s="17">
        <v>739.7</v>
      </c>
      <c r="G34" s="17">
        <v>559.79999999999995</v>
      </c>
    </row>
    <row r="35" spans="1:7" x14ac:dyDescent="0.25">
      <c r="A35" s="85" t="s">
        <v>76</v>
      </c>
      <c r="B35" s="17">
        <v>23.8</v>
      </c>
      <c r="C35" s="17">
        <v>21.6</v>
      </c>
      <c r="D35" s="17">
        <v>50.6</v>
      </c>
      <c r="E35" s="17">
        <v>47.5</v>
      </c>
      <c r="F35" s="17">
        <v>30.5</v>
      </c>
      <c r="G35" s="17">
        <v>27.7</v>
      </c>
    </row>
    <row r="36" spans="1:7" ht="6" customHeight="1" x14ac:dyDescent="0.25">
      <c r="A36" s="89"/>
    </row>
    <row r="37" spans="1:7" x14ac:dyDescent="0.25">
      <c r="A37" s="14" t="s">
        <v>77</v>
      </c>
      <c r="B37" s="70">
        <v>4086.4999999999995</v>
      </c>
      <c r="C37" s="70">
        <v>3734.4</v>
      </c>
      <c r="D37" s="70">
        <v>3037.1000000000004</v>
      </c>
      <c r="E37" s="70">
        <v>2465</v>
      </c>
      <c r="F37" s="70">
        <v>2077.6</v>
      </c>
      <c r="G37" s="70">
        <v>2467.8000000000002</v>
      </c>
    </row>
    <row r="38" spans="1:7" ht="6" customHeight="1" x14ac:dyDescent="0.25">
      <c r="A38" s="74"/>
      <c r="B38" s="69"/>
      <c r="C38" s="69"/>
      <c r="D38" s="69"/>
      <c r="E38" s="69"/>
      <c r="F38" s="69"/>
      <c r="G38" s="69"/>
    </row>
    <row r="39" spans="1:7" x14ac:dyDescent="0.25">
      <c r="A39" s="85" t="s">
        <v>78</v>
      </c>
      <c r="B39" s="17">
        <v>2850.2</v>
      </c>
      <c r="C39" s="17">
        <v>3053.8</v>
      </c>
      <c r="D39" s="17">
        <v>2361.4</v>
      </c>
      <c r="E39" s="17">
        <v>1964.2</v>
      </c>
      <c r="F39" s="17">
        <v>1701</v>
      </c>
      <c r="G39" s="17">
        <v>2116.3000000000002</v>
      </c>
    </row>
    <row r="40" spans="1:7" x14ac:dyDescent="0.25">
      <c r="A40" s="85" t="s">
        <v>79</v>
      </c>
      <c r="B40" s="17">
        <v>813.6</v>
      </c>
      <c r="C40" s="17">
        <v>641</v>
      </c>
      <c r="D40" s="17">
        <v>580.9</v>
      </c>
      <c r="E40" s="17">
        <v>407.4</v>
      </c>
      <c r="F40" s="17">
        <v>364.9</v>
      </c>
      <c r="G40" s="17">
        <v>339.3</v>
      </c>
    </row>
    <row r="41" spans="1:7" x14ac:dyDescent="0.25">
      <c r="A41" s="85" t="s">
        <v>80</v>
      </c>
      <c r="B41" s="17">
        <v>422.7</v>
      </c>
      <c r="C41" s="17">
        <v>39.6</v>
      </c>
      <c r="D41" s="17">
        <v>94.8</v>
      </c>
      <c r="E41" s="17">
        <v>93.4</v>
      </c>
      <c r="F41" s="17">
        <v>11.7</v>
      </c>
      <c r="G41" s="17">
        <v>12.2</v>
      </c>
    </row>
    <row r="42" spans="1:7" ht="6" customHeight="1" x14ac:dyDescent="0.25">
      <c r="A42" s="89"/>
    </row>
    <row r="43" spans="1:7" x14ac:dyDescent="0.25">
      <c r="A43" s="14" t="s">
        <v>81</v>
      </c>
      <c r="B43" s="70">
        <v>7423.6999999999989</v>
      </c>
      <c r="C43" s="70">
        <v>6054.5</v>
      </c>
      <c r="D43" s="70">
        <v>5123.1000000000004</v>
      </c>
      <c r="E43" s="70">
        <v>4092.7</v>
      </c>
      <c r="F43" s="70">
        <v>3655.4</v>
      </c>
      <c r="G43" s="70">
        <v>3781.7</v>
      </c>
    </row>
    <row r="44" spans="1:7" ht="6" customHeight="1" x14ac:dyDescent="0.25">
      <c r="A44" s="74"/>
    </row>
    <row r="45" spans="1:7" x14ac:dyDescent="0.25">
      <c r="A45" s="14" t="s">
        <v>82</v>
      </c>
      <c r="B45" s="70">
        <v>11230</v>
      </c>
      <c r="C45" s="70">
        <v>10370.4</v>
      </c>
      <c r="D45" s="70">
        <v>9019.7999999999993</v>
      </c>
      <c r="E45" s="70">
        <v>6241.9999999999991</v>
      </c>
      <c r="F45" s="70">
        <v>5758.1</v>
      </c>
      <c r="G45" s="70">
        <v>5126.1000000000022</v>
      </c>
    </row>
    <row r="46" spans="1:7" ht="6" customHeight="1" x14ac:dyDescent="0.25">
      <c r="A46" s="74"/>
      <c r="B46" s="69"/>
      <c r="C46" s="69"/>
      <c r="D46" s="69"/>
      <c r="E46" s="69"/>
      <c r="F46" s="69"/>
      <c r="G46" s="69"/>
    </row>
    <row r="47" spans="1:7" x14ac:dyDescent="0.25">
      <c r="A47" s="85" t="s">
        <v>83</v>
      </c>
      <c r="B47" s="17">
        <v>221.2</v>
      </c>
      <c r="C47" s="17">
        <v>221.2</v>
      </c>
      <c r="D47" s="17">
        <v>221.2</v>
      </c>
      <c r="E47" s="17">
        <v>221.2</v>
      </c>
      <c r="F47" s="17">
        <v>221.2</v>
      </c>
      <c r="G47" s="17">
        <v>221.2</v>
      </c>
    </row>
    <row r="48" spans="1:7" x14ac:dyDescent="0.25">
      <c r="A48" s="85" t="s">
        <v>139</v>
      </c>
      <c r="B48" s="17">
        <v>0</v>
      </c>
      <c r="C48" s="17">
        <v>0</v>
      </c>
      <c r="D48" s="17">
        <v>0</v>
      </c>
      <c r="E48" s="17">
        <v>0</v>
      </c>
      <c r="F48" s="17">
        <v>9.9</v>
      </c>
      <c r="G48" s="17">
        <v>9.9</v>
      </c>
    </row>
    <row r="49" spans="1:7" x14ac:dyDescent="0.25">
      <c r="A49" s="85" t="s">
        <v>84</v>
      </c>
      <c r="B49" s="17">
        <v>0</v>
      </c>
      <c r="C49" s="17">
        <v>-839.9</v>
      </c>
      <c r="D49" s="17">
        <v>-2619.2000000000025</v>
      </c>
      <c r="E49" s="17">
        <v>-5491.8000000000029</v>
      </c>
      <c r="F49" s="17">
        <v>-6444.3000000000011</v>
      </c>
      <c r="G49" s="17">
        <v>-6988.3999999999978</v>
      </c>
    </row>
    <row r="50" spans="1:7" x14ac:dyDescent="0.25">
      <c r="A50" s="85" t="s">
        <v>85</v>
      </c>
      <c r="B50" s="17">
        <v>11008.8</v>
      </c>
      <c r="C50" s="17">
        <v>10989.1</v>
      </c>
      <c r="D50" s="17">
        <v>11417.800000000001</v>
      </c>
      <c r="E50" s="17">
        <v>11512.600000000002</v>
      </c>
      <c r="F50" s="17">
        <v>11971.300000000001</v>
      </c>
      <c r="G50" s="17">
        <v>11883.4</v>
      </c>
    </row>
    <row r="51" spans="1:7" ht="6" customHeight="1" x14ac:dyDescent="0.25">
      <c r="A51" s="89"/>
    </row>
    <row r="52" spans="1:7" x14ac:dyDescent="0.25">
      <c r="A52" s="14" t="s">
        <v>46</v>
      </c>
      <c r="B52" s="70">
        <v>-32.9</v>
      </c>
      <c r="C52" s="70">
        <v>28.1</v>
      </c>
      <c r="D52" s="70">
        <v>36.200000000000003</v>
      </c>
      <c r="E52" s="70">
        <v>14.7</v>
      </c>
      <c r="F52" s="70">
        <v>13.8</v>
      </c>
      <c r="G52" s="70">
        <v>11.6</v>
      </c>
    </row>
    <row r="53" spans="1:7" ht="6" customHeight="1" x14ac:dyDescent="0.25">
      <c r="A53" s="74"/>
      <c r="B53" s="69"/>
      <c r="C53" s="69"/>
      <c r="D53" s="69"/>
      <c r="E53" s="69"/>
      <c r="F53" s="69"/>
      <c r="G53" s="69"/>
    </row>
    <row r="54" spans="1:7" x14ac:dyDescent="0.25">
      <c r="A54" s="14" t="s">
        <v>86</v>
      </c>
      <c r="B54" s="70">
        <v>11197.1</v>
      </c>
      <c r="C54" s="70">
        <v>10398.5</v>
      </c>
      <c r="D54" s="70">
        <v>9056</v>
      </c>
      <c r="E54" s="70">
        <v>6256.6999999999989</v>
      </c>
      <c r="F54" s="70">
        <v>5771.9000000000005</v>
      </c>
      <c r="G54" s="70">
        <v>5137.7000000000025</v>
      </c>
    </row>
    <row r="55" spans="1:7" ht="6" customHeight="1" x14ac:dyDescent="0.25">
      <c r="A55" s="15"/>
      <c r="B55" s="90"/>
      <c r="C55" s="90"/>
      <c r="D55" s="90"/>
      <c r="E55" s="90"/>
      <c r="F55" s="90"/>
      <c r="G55" s="90"/>
    </row>
    <row r="56" spans="1:7" ht="15.75" thickBot="1" x14ac:dyDescent="0.3">
      <c r="A56" s="87" t="s">
        <v>87</v>
      </c>
      <c r="B56" s="91">
        <v>18620.8</v>
      </c>
      <c r="C56" s="91">
        <v>16453</v>
      </c>
      <c r="D56" s="91">
        <v>14179.1</v>
      </c>
      <c r="E56" s="91">
        <v>10349.399999999998</v>
      </c>
      <c r="F56" s="91">
        <v>9427.3000000000011</v>
      </c>
      <c r="G56" s="91">
        <v>8919.4000000000015</v>
      </c>
    </row>
    <row r="57" spans="1:7" ht="15.75" thickTop="1" x14ac:dyDescent="0.25">
      <c r="A57" s="15"/>
      <c r="B57" s="90"/>
      <c r="C57" s="90"/>
      <c r="D57" s="90"/>
      <c r="E57" s="90"/>
      <c r="F57" s="90"/>
      <c r="G57" s="90"/>
    </row>
    <row r="58" spans="1:7" x14ac:dyDescent="0.25">
      <c r="A58" s="14" t="s">
        <v>199</v>
      </c>
      <c r="B58" s="70"/>
      <c r="C58" s="70"/>
      <c r="D58" s="70"/>
      <c r="E58" s="70"/>
      <c r="F58" s="70"/>
      <c r="G58" s="70"/>
    </row>
    <row r="59" spans="1:7" x14ac:dyDescent="0.25">
      <c r="A59" s="85" t="s">
        <v>88</v>
      </c>
      <c r="B59" s="17">
        <v>4688</v>
      </c>
      <c r="C59" s="17">
        <v>4190.5</v>
      </c>
      <c r="D59" s="17">
        <v>3300.3</v>
      </c>
      <c r="E59" s="17">
        <v>2768.5</v>
      </c>
      <c r="F59" s="17">
        <v>2440.6999999999998</v>
      </c>
      <c r="G59" s="17">
        <v>2676.1000000000004</v>
      </c>
    </row>
    <row r="60" spans="1:7" x14ac:dyDescent="0.25">
      <c r="A60" s="92" t="s">
        <v>89</v>
      </c>
      <c r="B60" s="17">
        <v>0.3920221843003413</v>
      </c>
      <c r="C60" s="17">
        <v>0.27125641331583344</v>
      </c>
      <c r="D60" s="17">
        <v>0.28448928885252855</v>
      </c>
      <c r="E60" s="17">
        <v>0.29051833122629583</v>
      </c>
      <c r="F60" s="17">
        <v>0.30306879174007462</v>
      </c>
      <c r="G60" s="17">
        <v>0.20918500803407941</v>
      </c>
    </row>
    <row r="61" spans="1:7" x14ac:dyDescent="0.25">
      <c r="A61" s="92" t="s">
        <v>90</v>
      </c>
      <c r="B61" s="17">
        <v>0.6079778156996587</v>
      </c>
      <c r="C61" s="17">
        <v>0.72874358668416661</v>
      </c>
      <c r="D61" s="17">
        <v>0.71551071114747145</v>
      </c>
      <c r="E61" s="17">
        <v>0.70948166877370422</v>
      </c>
      <c r="F61" s="17">
        <v>0.69693120825992549</v>
      </c>
      <c r="G61" s="17">
        <v>0.79081499196592053</v>
      </c>
    </row>
    <row r="62" spans="1:7" x14ac:dyDescent="0.25">
      <c r="A62" s="85" t="s">
        <v>91</v>
      </c>
      <c r="B62" s="17">
        <v>3628.2000000000003</v>
      </c>
      <c r="C62" s="17">
        <v>2735.5</v>
      </c>
      <c r="D62" s="17">
        <v>1817.7000000000003</v>
      </c>
      <c r="E62" s="17">
        <v>1598.0000000000002</v>
      </c>
      <c r="F62" s="17">
        <v>1071.0999999999999</v>
      </c>
      <c r="G62" s="17">
        <v>1090.5000000000005</v>
      </c>
    </row>
    <row r="63" spans="1:7" x14ac:dyDescent="0.25">
      <c r="A63" s="85" t="s">
        <v>92</v>
      </c>
      <c r="B63" s="17">
        <v>0</v>
      </c>
      <c r="C63" s="17">
        <v>1479.9</v>
      </c>
      <c r="D63" s="17">
        <v>2127.2309999999998</v>
      </c>
      <c r="E63" s="17">
        <v>2381.4000000000005</v>
      </c>
      <c r="F63" s="17">
        <v>2265.3000000000011</v>
      </c>
      <c r="G63" s="17">
        <v>1948.2999999999993</v>
      </c>
    </row>
    <row r="64" spans="1:7" x14ac:dyDescent="0.25">
      <c r="A64" s="85" t="s">
        <v>93</v>
      </c>
      <c r="B64" s="17">
        <v>0</v>
      </c>
      <c r="C64" s="17">
        <v>1.8484357051152103</v>
      </c>
      <c r="D64" s="17">
        <v>0.85449112014633133</v>
      </c>
      <c r="E64" s="17">
        <v>0.67103384563702018</v>
      </c>
      <c r="F64" s="17">
        <v>0.47282920584470023</v>
      </c>
      <c r="G64" s="17">
        <v>0.55971872914848886</v>
      </c>
    </row>
    <row r="65" spans="1:7" x14ac:dyDescent="0.25">
      <c r="A65" s="85" t="s">
        <v>94</v>
      </c>
      <c r="B65" s="17">
        <v>0.60132217735006022</v>
      </c>
      <c r="C65" s="17">
        <v>0.63201239895459793</v>
      </c>
      <c r="D65" s="17">
        <v>0.63868651747995286</v>
      </c>
      <c r="E65" s="17">
        <v>0.60454712350474427</v>
      </c>
      <c r="F65" s="17">
        <v>0.61225377361492683</v>
      </c>
      <c r="G65" s="17">
        <v>0.57601408166468615</v>
      </c>
    </row>
  </sheetData>
  <pageMargins left="0.7" right="0.7" top="0.75" bottom="0.75" header="0.3" footer="0.3"/>
  <pageSetup paperSize="9" scale="6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FBBA16DE32F243A531172E7F38DCF5" ma:contentTypeVersion="0" ma:contentTypeDescription="Создание документа." ma:contentTypeScope="" ma:versionID="8dc994e94eebca157fc4bd22e1647ada">
  <xsd:schema xmlns:xsd="http://www.w3.org/2001/XMLSchema" xmlns:xs="http://www.w3.org/2001/XMLSchema" xmlns:p="http://schemas.microsoft.com/office/2006/metadata/properties" xmlns:ns2="2e6c4e6a-6d57-47d6-9288-076169c1f698" targetNamespace="http://schemas.microsoft.com/office/2006/metadata/properties" ma:root="true" ma:fieldsID="899b4d0d15f6c81608c1f8921f6e86bd" ns2:_="">
    <xsd:import namespace="2e6c4e6a-6d57-47d6-9288-076169c1f6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4e6a-6d57-47d6-9288-076169c1f6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894CCA-65AC-4C8C-8E68-DA60C22BC15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704452E-B29C-4BAB-8F42-52C39BC05C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c4e6a-6d57-47d6-9288-076169c1f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C03F53-C915-47F7-8A3F-1A8F171220B3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2e6c4e6a-6d57-47d6-9288-076169c1f698"/>
  </ds:schemaRefs>
</ds:datastoreItem>
</file>

<file path=customXml/itemProps4.xml><?xml version="1.0" encoding="utf-8"?>
<ds:datastoreItem xmlns:ds="http://schemas.openxmlformats.org/officeDocument/2006/customXml" ds:itemID="{9414F1E2-F543-4BBE-B303-DE0BEF1143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Cover</vt:lpstr>
      <vt:lpstr>Multiples</vt:lpstr>
      <vt:lpstr>Russian flat products</vt:lpstr>
      <vt:lpstr>Russian long products</vt:lpstr>
      <vt:lpstr>Mining</vt:lpstr>
      <vt:lpstr>Foreign rolled products</vt:lpstr>
      <vt:lpstr>P&amp;L</vt:lpstr>
      <vt:lpstr>CashFlow</vt:lpstr>
      <vt:lpstr>Balance Sheet</vt:lpstr>
      <vt:lpstr>'Foreign rolled products'!Область_печати</vt:lpstr>
      <vt:lpstr>Mining!Область_печати</vt:lpstr>
      <vt:lpstr>'Russian long products'!Область_печати</vt:lpstr>
    </vt:vector>
  </TitlesOfParts>
  <Company>ОАО "НЛМК"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Климантов Никита Андреевич</dc:creator>
  <cp:lastModifiedBy>Климантов Никита Андреевич</cp:lastModifiedBy>
  <cp:lastPrinted>2016-03-23T17:42:41Z</cp:lastPrinted>
  <dcterms:created xsi:type="dcterms:W3CDTF">2015-10-29T08:21:28Z</dcterms:created>
  <dcterms:modified xsi:type="dcterms:W3CDTF">2016-03-24T06:41:00Z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0x010100E0FBBA16DE32F243A531172E7F38DCF5</vt:lpwstr>
  </property>
</Properties>
</file>